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3275" windowHeight="8700" activeTab="1"/>
  </bookViews>
  <sheets>
    <sheet name="Rezultati ž. natjecanje 2011." sheetId="1" r:id="rId1"/>
    <sheet name="List1" sheetId="2" r:id="rId2"/>
  </sheets>
  <definedNames>
    <definedName name="_xlnm.Print_Titles" localSheetId="0">'Rezultati ž. natjecanje 2011.'!$1:$1</definedName>
  </definedNames>
  <calcPr fullCalcOnLoad="1"/>
</workbook>
</file>

<file path=xl/sharedStrings.xml><?xml version="1.0" encoding="utf-8"?>
<sst xmlns="http://schemas.openxmlformats.org/spreadsheetml/2006/main" count="1435" uniqueCount="565">
  <si>
    <t>Red.br.</t>
  </si>
  <si>
    <t>Raz.</t>
  </si>
  <si>
    <t>Mentor</t>
  </si>
  <si>
    <t>Mjesto</t>
  </si>
  <si>
    <t>Bodovi iz testa (30)</t>
  </si>
  <si>
    <t>Bodovi iz obrane rada (20)</t>
  </si>
  <si>
    <t>Ukupno bodova</t>
  </si>
  <si>
    <t>5.</t>
  </si>
  <si>
    <t>Elektronika</t>
  </si>
  <si>
    <t>Elektrotehnika</t>
  </si>
  <si>
    <t>Robotika</t>
  </si>
  <si>
    <t>Županija</t>
  </si>
  <si>
    <t>Bodovi iz praktičnog rada
(50)</t>
  </si>
  <si>
    <t>1.</t>
  </si>
  <si>
    <t>2.</t>
  </si>
  <si>
    <t>Osnovna škola koju učenik polazi</t>
  </si>
  <si>
    <t>Klub/škola/udruga u kojem se učenik pripremao za natjecanje</t>
  </si>
  <si>
    <t>Ime i prezime učenika</t>
  </si>
  <si>
    <t>Područje natjecanja</t>
  </si>
  <si>
    <t>Foto tehnika</t>
  </si>
  <si>
    <t>Radio orijentacija</t>
  </si>
  <si>
    <t>Zrakoplovno mod.</t>
  </si>
  <si>
    <t>Raketno mod.</t>
  </si>
  <si>
    <t>Obrada materijala</t>
  </si>
  <si>
    <t>Str. konstrukcije</t>
  </si>
  <si>
    <t>Proj. robota</t>
  </si>
  <si>
    <t>Nensi  Tomac</t>
  </si>
  <si>
    <t>5.a</t>
  </si>
  <si>
    <t>Domagoj Pećar</t>
  </si>
  <si>
    <t>5.b</t>
  </si>
  <si>
    <t>3.</t>
  </si>
  <si>
    <t>Lana Lončarić</t>
  </si>
  <si>
    <t>5b</t>
  </si>
  <si>
    <t>4.</t>
  </si>
  <si>
    <t>Lucija Drozd</t>
  </si>
  <si>
    <t>Karlo Novaković</t>
  </si>
  <si>
    <t>6.</t>
  </si>
  <si>
    <t>Antonija Skender</t>
  </si>
  <si>
    <t>5a</t>
  </si>
  <si>
    <t>7.</t>
  </si>
  <si>
    <t>LUKA  MARJANOVIĆ</t>
  </si>
  <si>
    <t>8.</t>
  </si>
  <si>
    <t>Lucija Klaić</t>
  </si>
  <si>
    <t>9.</t>
  </si>
  <si>
    <t>JURAJ BOTKULJAK</t>
  </si>
  <si>
    <t>10.</t>
  </si>
  <si>
    <t>Marko Ganjto</t>
  </si>
  <si>
    <t>11.</t>
  </si>
  <si>
    <t>Luka Semialjac</t>
  </si>
  <si>
    <t>12.</t>
  </si>
  <si>
    <t>Ana Barišić</t>
  </si>
  <si>
    <t>13.</t>
  </si>
  <si>
    <t>Kristina Novak</t>
  </si>
  <si>
    <t>14.</t>
  </si>
  <si>
    <t>Ivan-Dominik Kresonja</t>
  </si>
  <si>
    <t>15.</t>
  </si>
  <si>
    <t>Karla Šarac</t>
  </si>
  <si>
    <t>16.</t>
  </si>
  <si>
    <t>Adam Adamović</t>
  </si>
  <si>
    <t>17.</t>
  </si>
  <si>
    <t>Davor Dorkić</t>
  </si>
  <si>
    <t>18.</t>
  </si>
  <si>
    <t>Sofija Kovač</t>
  </si>
  <si>
    <t>19.</t>
  </si>
  <si>
    <t>Benjamin Krivošić</t>
  </si>
  <si>
    <t>20.</t>
  </si>
  <si>
    <t>Monika Bagudić</t>
  </si>
  <si>
    <t>21.</t>
  </si>
  <si>
    <t>Antonio Krivić</t>
  </si>
  <si>
    <t>5.d</t>
  </si>
  <si>
    <t>22.</t>
  </si>
  <si>
    <t>Valentina Ivaković</t>
  </si>
  <si>
    <t>23.</t>
  </si>
  <si>
    <t>Sara Jurić</t>
  </si>
  <si>
    <t>24.</t>
  </si>
  <si>
    <t>TIHOMIR ŽIVKOVIĆ</t>
  </si>
  <si>
    <t>25.</t>
  </si>
  <si>
    <t>Filip Gavranović</t>
  </si>
  <si>
    <t>v</t>
  </si>
  <si>
    <t>26.</t>
  </si>
  <si>
    <t>Matej Ovčarik</t>
  </si>
  <si>
    <t>Va</t>
  </si>
  <si>
    <t>27.</t>
  </si>
  <si>
    <t>Kristian Tarnaj</t>
  </si>
  <si>
    <t>28.</t>
  </si>
  <si>
    <t>29.</t>
  </si>
  <si>
    <t>Robert W. Hancock</t>
  </si>
  <si>
    <t>30.</t>
  </si>
  <si>
    <t>Mihael Andrić</t>
  </si>
  <si>
    <t>31.</t>
  </si>
  <si>
    <t>Kristina Gilman</t>
  </si>
  <si>
    <t>32.</t>
  </si>
  <si>
    <t xml:space="preserve">Monika Slivka </t>
  </si>
  <si>
    <t>promet</t>
  </si>
  <si>
    <t>O.Š.F.K.Frankopana</t>
  </si>
  <si>
    <t>OŠ Vijenac</t>
  </si>
  <si>
    <t>Antuna Mihanovića</t>
  </si>
  <si>
    <t>Dore Pejačević</t>
  </si>
  <si>
    <t>J.A.Ćolnića</t>
  </si>
  <si>
    <t>OŠ JAGODE TRUHELKE</t>
  </si>
  <si>
    <t>O.Š."Tin Ujević"</t>
  </si>
  <si>
    <t>Mladost</t>
  </si>
  <si>
    <t>OŠ TENA</t>
  </si>
  <si>
    <t>OŠ Ivane Brlić Mažuranić</t>
  </si>
  <si>
    <t>OŠ"Vladimir Nazor"</t>
  </si>
  <si>
    <t>Ernestinovo</t>
  </si>
  <si>
    <t>OŠ Milka Cepelića</t>
  </si>
  <si>
    <t>August Šenoa</t>
  </si>
  <si>
    <t>"A.Harambašić"</t>
  </si>
  <si>
    <t>"Matija Gubec"</t>
  </si>
  <si>
    <t>Oš kralja Tomislava</t>
  </si>
  <si>
    <t>O.Š. Drenje</t>
  </si>
  <si>
    <t>OŠ Gorjani</t>
  </si>
  <si>
    <t>OŠ V. NAZOR</t>
  </si>
  <si>
    <t xml:space="preserve"> J.J.Strossmayera</t>
  </si>
  <si>
    <t>OŠ Budrovci</t>
  </si>
  <si>
    <t>OŠ Đak.Selci</t>
  </si>
  <si>
    <t>OŠ"I.G.Kovačić"</t>
  </si>
  <si>
    <t>Josip Kozarac</t>
  </si>
  <si>
    <t>G.Vitez</t>
  </si>
  <si>
    <t>MATIJA GUBEC</t>
  </si>
  <si>
    <t>Hrvatski sokol</t>
  </si>
  <si>
    <t>I.B. Mažuranić</t>
  </si>
  <si>
    <t xml:space="preserve">KMT "V.Nazor" </t>
  </si>
  <si>
    <t xml:space="preserve">Ivana Brnjika Slovaka </t>
  </si>
  <si>
    <t>Osijek</t>
  </si>
  <si>
    <t>Našice</t>
  </si>
  <si>
    <t>Đakovačka Satnica</t>
  </si>
  <si>
    <t>Đakovo</t>
  </si>
  <si>
    <t>OSIJEK</t>
  </si>
  <si>
    <t>TENA</t>
  </si>
  <si>
    <t>Koška</t>
  </si>
  <si>
    <t>Vuka</t>
  </si>
  <si>
    <t>Donji Miholjac</t>
  </si>
  <si>
    <t>Magadenovac</t>
  </si>
  <si>
    <t>Drenje</t>
  </si>
  <si>
    <t>Gorjani</t>
  </si>
  <si>
    <t>ČEPIN</t>
  </si>
  <si>
    <t>Trnava</t>
  </si>
  <si>
    <t>Budrovci</t>
  </si>
  <si>
    <t>Selci Đak.</t>
  </si>
  <si>
    <t>Josipovac Pun.</t>
  </si>
  <si>
    <t>PIŠKOREVCI</t>
  </si>
  <si>
    <t>P.Podravski</t>
  </si>
  <si>
    <t>Strizivojna</t>
  </si>
  <si>
    <t xml:space="preserve"> Jelisavac</t>
  </si>
  <si>
    <t>Ivo Grgić</t>
  </si>
  <si>
    <t>Miodrag Zdravčević</t>
  </si>
  <si>
    <t>Mario Cvek</t>
  </si>
  <si>
    <t>Gabrijela Anić</t>
  </si>
  <si>
    <t>Ivana Kapetanović</t>
  </si>
  <si>
    <t>Vesna Stuhli</t>
  </si>
  <si>
    <t>SANJA MAROLIN</t>
  </si>
  <si>
    <t>Milan Šulovnjak</t>
  </si>
  <si>
    <t>Smiljana Roguljić</t>
  </si>
  <si>
    <t>MIRJANA MADŽAREVIĆ</t>
  </si>
  <si>
    <t>Ivka Ivanković</t>
  </si>
  <si>
    <t>Sanja Vidović</t>
  </si>
  <si>
    <t>Ana Leko</t>
  </si>
  <si>
    <t>Ivan Lončarević</t>
  </si>
  <si>
    <t>Dalibor Koprivnjak</t>
  </si>
  <si>
    <t>Milan Falamić</t>
  </si>
  <si>
    <t>Stjepan Grubić</t>
  </si>
  <si>
    <t>Branko Malenica</t>
  </si>
  <si>
    <t>Senka Jančikić</t>
  </si>
  <si>
    <t>Emilija Prgomet</t>
  </si>
  <si>
    <t>Zlatko Popić</t>
  </si>
  <si>
    <t>Janja Barić</t>
  </si>
  <si>
    <t>Ivan Jukić</t>
  </si>
  <si>
    <t>STIPO BRKIĆ</t>
  </si>
  <si>
    <t>Damir Ereš</t>
  </si>
  <si>
    <t>Zlatko Jakopanec</t>
  </si>
  <si>
    <t>Hrvoje Brod</t>
  </si>
  <si>
    <t>DAMIR ILETIĆ</t>
  </si>
  <si>
    <t>Velimir Stanić</t>
  </si>
  <si>
    <t>Boris Milovac</t>
  </si>
  <si>
    <t>Bojan Fuderer</t>
  </si>
  <si>
    <t>Davor Turinski</t>
  </si>
  <si>
    <t>Karlo Koloda</t>
  </si>
  <si>
    <t>Tin Blažević</t>
  </si>
  <si>
    <t>KARLO BALIĆ</t>
  </si>
  <si>
    <t>Monika Brčić</t>
  </si>
  <si>
    <t>TEA KRČMAR</t>
  </si>
  <si>
    <t>Niko Dubravac</t>
  </si>
  <si>
    <t>6a</t>
  </si>
  <si>
    <t>Nikolina Kurija</t>
  </si>
  <si>
    <t>6.b</t>
  </si>
  <si>
    <t>Marina Peša</t>
  </si>
  <si>
    <t>Ante Miličević</t>
  </si>
  <si>
    <t>VI</t>
  </si>
  <si>
    <t>Krunoslav Kazalicki</t>
  </si>
  <si>
    <t>DORA ČEČ</t>
  </si>
  <si>
    <t>Nikolina Marić</t>
  </si>
  <si>
    <t>6.a</t>
  </si>
  <si>
    <t>Patricija Križanac</t>
  </si>
  <si>
    <t>Tihana Dudaš</t>
  </si>
  <si>
    <t>Domagoj Perković</t>
  </si>
  <si>
    <t>Teodora Šimić</t>
  </si>
  <si>
    <t>6d</t>
  </si>
  <si>
    <t>Damjan Mandarić</t>
  </si>
  <si>
    <t>6.c</t>
  </si>
  <si>
    <t>Viktoria Čurila</t>
  </si>
  <si>
    <t>Doris Pralas</t>
  </si>
  <si>
    <t>6.d</t>
  </si>
  <si>
    <t>Klara Krešo</t>
  </si>
  <si>
    <t>Franjo Knatek</t>
  </si>
  <si>
    <t>6r</t>
  </si>
  <si>
    <t>TIHANA ADRIĆ</t>
  </si>
  <si>
    <t>MARIJAN  PRIBISALIĆ</t>
  </si>
  <si>
    <t>Zlatko Kuharić</t>
  </si>
  <si>
    <t>6b</t>
  </si>
  <si>
    <t>Marko Damjanović</t>
  </si>
  <si>
    <t>JURICA ŠERFEZI</t>
  </si>
  <si>
    <t>Ana Florijančić</t>
  </si>
  <si>
    <t>VIb</t>
  </si>
  <si>
    <t>LUKA FRANJIĆ</t>
  </si>
  <si>
    <t>Kristina Kovačević</t>
  </si>
  <si>
    <t>Enio Đordan</t>
  </si>
  <si>
    <t xml:space="preserve">David Pleša </t>
  </si>
  <si>
    <t>graditeljstvo</t>
  </si>
  <si>
    <t>OŠ Miroslava Krleže</t>
  </si>
  <si>
    <t>Dora Pejačević</t>
  </si>
  <si>
    <t>OŠ Kneževi Vinogradi</t>
  </si>
  <si>
    <t>OŠ Ernestinovo</t>
  </si>
  <si>
    <t>OŠ Luke Botića</t>
  </si>
  <si>
    <t>J.J. Strossmayera</t>
  </si>
  <si>
    <t>OŠ TENJA</t>
  </si>
  <si>
    <t>OŠ"V.Nazor"</t>
  </si>
  <si>
    <t>OŠ kralja Tomislava</t>
  </si>
  <si>
    <t>B. KLAIĆA</t>
  </si>
  <si>
    <t>Ivana Brnjika Slovaka</t>
  </si>
  <si>
    <t>Čepin</t>
  </si>
  <si>
    <t>Kneževi Vinogradi</t>
  </si>
  <si>
    <t>Viškovci</t>
  </si>
  <si>
    <t>TENJA</t>
  </si>
  <si>
    <t>Selci Đakovački</t>
  </si>
  <si>
    <t>BIZOVAC</t>
  </si>
  <si>
    <t>Jelisavac</t>
  </si>
  <si>
    <t>Leon Zakanji</t>
  </si>
  <si>
    <t>Dušanka Čavić</t>
  </si>
  <si>
    <t>Janja  Barić</t>
  </si>
  <si>
    <t>Vlado Vranješ</t>
  </si>
  <si>
    <t>Danijel Rončevć</t>
  </si>
  <si>
    <t>GABRIJELA CVETKOVIĆ</t>
  </si>
  <si>
    <t>Karlo Štrk</t>
  </si>
  <si>
    <t>7b</t>
  </si>
  <si>
    <t>Glorija Mačinković</t>
  </si>
  <si>
    <t>Tomislav Mitrović</t>
  </si>
  <si>
    <t>Dino Varga</t>
  </si>
  <si>
    <t>7d</t>
  </si>
  <si>
    <t>Tomislav Rekić</t>
  </si>
  <si>
    <t>7.a</t>
  </si>
  <si>
    <t>Mislav Tadić</t>
  </si>
  <si>
    <t>SARA AŠĆIĆ</t>
  </si>
  <si>
    <t>Marko Moker</t>
  </si>
  <si>
    <t>7.d</t>
  </si>
  <si>
    <t>Hrvoje Kunčak</t>
  </si>
  <si>
    <t>7.c</t>
  </si>
  <si>
    <t>Josip Aščić</t>
  </si>
  <si>
    <t>VII</t>
  </si>
  <si>
    <t>Domagoj Vukadin</t>
  </si>
  <si>
    <t>Boris Čolović</t>
  </si>
  <si>
    <t>7a</t>
  </si>
  <si>
    <t>Ivana Andrić</t>
  </si>
  <si>
    <t>Dunja Brković</t>
  </si>
  <si>
    <t>Enis Brkić</t>
  </si>
  <si>
    <t> Bruno Marušić</t>
  </si>
  <si>
    <t>VLADIMIR RADAŠINOVIĆ</t>
  </si>
  <si>
    <t>Luka Bagudić</t>
  </si>
  <si>
    <t>Mateo Uremović</t>
  </si>
  <si>
    <t>Šimun Petar Gudelj</t>
  </si>
  <si>
    <t>ANA MARIJA BUDEŠ</t>
  </si>
  <si>
    <t>Mislav Paravac</t>
  </si>
  <si>
    <t>Marko Čaćić</t>
  </si>
  <si>
    <t>Branimir Lovrić</t>
  </si>
  <si>
    <t>OŠ ĐAK.SELCI</t>
  </si>
  <si>
    <t xml:space="preserve">OŠ"Vladimir Nazor" </t>
  </si>
  <si>
    <t>Vedran Trogrglić</t>
  </si>
  <si>
    <t>8.a</t>
  </si>
  <si>
    <t>Mato Škorić</t>
  </si>
  <si>
    <t>Sebastian Ujhazi</t>
  </si>
  <si>
    <t>Bruno Mioč</t>
  </si>
  <si>
    <t>VIII</t>
  </si>
  <si>
    <t>Dragan Popović</t>
  </si>
  <si>
    <t>Dino Ljubić</t>
  </si>
  <si>
    <t>OŠ Jagodnjak</t>
  </si>
  <si>
    <t>Jagodnjak</t>
  </si>
  <si>
    <t>Sofija Bodlović</t>
  </si>
  <si>
    <t>Marko Dundović</t>
  </si>
  <si>
    <t>Boris Urban</t>
  </si>
  <si>
    <t>Domagoj Marinović</t>
  </si>
  <si>
    <t>Martin Mertz</t>
  </si>
  <si>
    <t>8a</t>
  </si>
  <si>
    <t>Matteo Bogdan</t>
  </si>
  <si>
    <t>8.c</t>
  </si>
  <si>
    <t>Zvonimir Rebić</t>
  </si>
  <si>
    <t>DOMINIK MAJDANČIĆ</t>
  </si>
  <si>
    <t>Ana Perić</t>
  </si>
  <si>
    <t>Davor Gaće</t>
  </si>
  <si>
    <t xml:space="preserve">BRUNETA UTVIĆ </t>
  </si>
  <si>
    <t>Moreno Jakšić</t>
  </si>
  <si>
    <t>Matej Bučanović</t>
  </si>
  <si>
    <t>Filip Culjak</t>
  </si>
  <si>
    <t>Dražen Lukić</t>
  </si>
  <si>
    <t>Zvonimir Grizelj</t>
  </si>
  <si>
    <t>Josip Lončar</t>
  </si>
  <si>
    <t>BORNA PEKANOVIĆ</t>
  </si>
  <si>
    <t>OŠ "I. G. Kovačić"</t>
  </si>
  <si>
    <t>Vinko Pilipović</t>
  </si>
  <si>
    <t>ANTUN PTIČAR</t>
  </si>
  <si>
    <t>Filip Kos</t>
  </si>
  <si>
    <t>Rea  ledinski</t>
  </si>
  <si>
    <t>Dominik Bebeši</t>
  </si>
  <si>
    <t>Helena Stojaković</t>
  </si>
  <si>
    <t>Petar Čvagić</t>
  </si>
  <si>
    <t>Anton Mršić</t>
  </si>
  <si>
    <t>Karolina  Vidović</t>
  </si>
  <si>
    <t>Iva Sabolek</t>
  </si>
  <si>
    <t>Ervin Mešanović</t>
  </si>
  <si>
    <t>Ivan Kučinac</t>
  </si>
  <si>
    <t>Tomislav Lovrić</t>
  </si>
  <si>
    <t>Martina Batori</t>
  </si>
  <si>
    <t>Marija Jozipović</t>
  </si>
  <si>
    <t>Ivan Šaronić</t>
  </si>
  <si>
    <t>Tatjana Levačić</t>
  </si>
  <si>
    <t>Antonio Talaja</t>
  </si>
  <si>
    <t>8.b</t>
  </si>
  <si>
    <t>OŠ Petrijevci, Petrijevci</t>
  </si>
  <si>
    <t>Centar tehničke kulture Osijek, Osijek</t>
  </si>
  <si>
    <t>OŠ  čeminac</t>
  </si>
  <si>
    <t>CTK Čeminac</t>
  </si>
  <si>
    <t>Belišće</t>
  </si>
  <si>
    <t>CTK Valpovo</t>
  </si>
  <si>
    <t>OŠ "DR Franjo Tuđman" B. Manastir</t>
  </si>
  <si>
    <t>Foto kino klub "Baranja-film" Beli Manastir</t>
  </si>
  <si>
    <t>Beli Manastir</t>
  </si>
  <si>
    <t>Valpovo</t>
  </si>
  <si>
    <t>FK Valpovo</t>
  </si>
  <si>
    <t>OŠ "I.G. Kovačić"</t>
  </si>
  <si>
    <t>Klub mladih tehničara</t>
  </si>
  <si>
    <t>OŠ  Čeminac</t>
  </si>
  <si>
    <t>OŠ "Dr Franjo Tuđman" B. Manastir</t>
  </si>
  <si>
    <t>OŠ "Tin Ujević"</t>
  </si>
  <si>
    <t>OŠ Belišće</t>
  </si>
  <si>
    <t>OŠ Valpovo</t>
  </si>
  <si>
    <t>Aleksandar Muharemović</t>
  </si>
  <si>
    <t>Miroslav Banaj</t>
  </si>
  <si>
    <t>Roberta Arsenić/Dragan Francuz</t>
  </si>
  <si>
    <t>Srećko Ivković / Goran Rosić</t>
  </si>
  <si>
    <t>Dragan Francuz</t>
  </si>
  <si>
    <t xml:space="preserve">Manda Kiš / Srećko Ivković </t>
  </si>
  <si>
    <t>Srećko Ivković</t>
  </si>
  <si>
    <t>Zlatko Mikulić</t>
  </si>
  <si>
    <t>Josipa  Poč</t>
  </si>
  <si>
    <t>Dominik  Bjelčević</t>
  </si>
  <si>
    <t>Magdalena Adamović</t>
  </si>
  <si>
    <t>Zvonimir Ljutak</t>
  </si>
  <si>
    <t>Željko Bogdan</t>
  </si>
  <si>
    <t>Toni Pavošević</t>
  </si>
  <si>
    <t>Kristina  Poč</t>
  </si>
  <si>
    <t>Mirko Mišković</t>
  </si>
  <si>
    <t>Banaj Miroslav</t>
  </si>
  <si>
    <t>Radio klub Belišće</t>
  </si>
  <si>
    <t>Božidar Babić</t>
  </si>
  <si>
    <t>RK Osijek</t>
  </si>
  <si>
    <t>Franjo  Kokorić</t>
  </si>
  <si>
    <t>Matej Vidosavljević</t>
  </si>
  <si>
    <t>Mateo Meter</t>
  </si>
  <si>
    <t>Ivan  Toršl</t>
  </si>
  <si>
    <t>Tomo Mihaljević</t>
  </si>
  <si>
    <t>Nikola Mihaljević</t>
  </si>
  <si>
    <t>Valentina Trglavčnik</t>
  </si>
  <si>
    <t>Martina Kruljac</t>
  </si>
  <si>
    <t>Matej Knežević</t>
  </si>
  <si>
    <t>Valentin Sito</t>
  </si>
  <si>
    <t>Ivan Antić</t>
  </si>
  <si>
    <t>Magdalena Puškarić</t>
  </si>
  <si>
    <t>Ivan Ilić</t>
  </si>
  <si>
    <t>Mario Lasić</t>
  </si>
  <si>
    <t>Ivan  Tkalec</t>
  </si>
  <si>
    <t>Boris Lukačević</t>
  </si>
  <si>
    <t>AK Osijek</t>
  </si>
  <si>
    <t>OŠ "Tin Ujević", Osijek</t>
  </si>
  <si>
    <t>Centar tehničke kulture Osijek</t>
  </si>
  <si>
    <t>Antun Šikić</t>
  </si>
  <si>
    <t>Miroslav  Banaj</t>
  </si>
  <si>
    <t>Zvonimir Hajnc</t>
  </si>
  <si>
    <t>Mato Lovrak</t>
  </si>
  <si>
    <t>CTK Vladislavci</t>
  </si>
  <si>
    <t>Vladislavci</t>
  </si>
  <si>
    <t>Jura Prkljačić</t>
  </si>
  <si>
    <t>škola</t>
  </si>
  <si>
    <t>OŠ M. Lovrak</t>
  </si>
  <si>
    <t>Jura Prakljačić</t>
  </si>
  <si>
    <t>Tvrtko Brekalo</t>
  </si>
  <si>
    <t>Fran Šarlija</t>
  </si>
  <si>
    <t>Marko Varšava</t>
  </si>
  <si>
    <t>OŠ Višnjevac, Osijek</t>
  </si>
  <si>
    <t>Mirko Mesić</t>
  </si>
  <si>
    <t>OŠ M.P.Katančića</t>
  </si>
  <si>
    <t>Antun Pejak</t>
  </si>
  <si>
    <t>Matija Loinjak</t>
  </si>
  <si>
    <t>Mario Gajski</t>
  </si>
  <si>
    <t>Marko  Čiček</t>
  </si>
  <si>
    <t>Ivan Arnaut</t>
  </si>
  <si>
    <t>Denis Bagarić</t>
  </si>
  <si>
    <t>Lana Škondrić</t>
  </si>
  <si>
    <t>Sandra Keserović</t>
  </si>
  <si>
    <t>Ines Martinović</t>
  </si>
  <si>
    <t>Luka Veočić</t>
  </si>
  <si>
    <t>Marin Ivanković</t>
  </si>
  <si>
    <t>Tomislav  Slukan</t>
  </si>
  <si>
    <t>Klaudija Antunović</t>
  </si>
  <si>
    <t>David Čosić</t>
  </si>
  <si>
    <t>Bernard Čurčić</t>
  </si>
  <si>
    <t>Mirta Manojlović</t>
  </si>
  <si>
    <t>Matija Vidović</t>
  </si>
  <si>
    <t>Ivan Gvozdanić</t>
  </si>
  <si>
    <t>OŠ Josipovac</t>
  </si>
  <si>
    <t>KMT OŠ Budrovci</t>
  </si>
  <si>
    <t xml:space="preserve">KMT </t>
  </si>
  <si>
    <t>OŠ F.K.Frankopana</t>
  </si>
  <si>
    <t>Oš Vijenac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</si>
  <si>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</si>
  <si>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</si>
  <si>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</si>
  <si>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</si>
  <si>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</si>
  <si>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</si>
  <si>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</si>
  <si>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</si>
  <si>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</si>
  <si>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</si>
  <si>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</si>
  <si>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</si>
  <si>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</si>
  <si>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</si>
  <si>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</si>
  <si>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</si>
  <si>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</si>
  <si>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</si>
  <si>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</si>
  <si>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</si>
  <si>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</si>
  <si>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</si>
  <si>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</si>
  <si>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</si>
  <si>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</si>
  <si>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</si>
  <si>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</si>
  <si>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</si>
  <si>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</si>
  <si>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</si>
  <si>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</si>
  <si>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</si>
  <si>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</si>
  <si>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</si>
  <si>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</si>
  <si>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</si>
  <si>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</si>
  <si>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</si>
  <si>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</si>
  <si>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</si>
  <si>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</si>
  <si>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</si>
  <si>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</si>
  <si>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</si>
  <si>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</si>
  <si>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</si>
  <si>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</si>
  <si>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</si>
  <si>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</si>
  <si>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</si>
  <si>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</si>
  <si>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</si>
  <si>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</si>
  <si>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</si>
  <si>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</si>
  <si>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</si>
  <si>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</si>
  <si>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</si>
  <si>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</si>
  <si>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</si>
  <si>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</si>
  <si>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</si>
  <si>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</si>
  <si>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</si>
  <si>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</si>
  <si>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</si>
  <si>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</si>
  <si>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</si>
  <si>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</si>
  <si>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</si>
  <si>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</si>
  <si>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</si>
  <si>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</si>
  <si>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</si>
  <si>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</si>
  <si>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</si>
  <si>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</si>
  <si>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</si>
  <si>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</si>
  <si>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</si>
  <si>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</si>
  <si>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</si>
  <si>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</si>
  <si>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</si>
  <si>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</si>
  <si>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</si>
  <si>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</si>
  <si>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</si>
  <si>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</si>
  <si>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</si>
  <si>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</si>
  <si>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</si>
  <si>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</si>
  <si>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</si>
  <si>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</si>
  <si>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</si>
  <si>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</si>
  <si>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</si>
  <si>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</si>
  <si>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</si>
  <si>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</si>
  <si>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</si>
  <si>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</si>
  <si>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</si>
  <si>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</si>
  <si>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</si>
  <si>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</si>
  <si>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</si>
  <si>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</si>
  <si>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</si>
  <si>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</si>
  <si>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</si>
  <si>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</si>
  <si>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</si>
  <si>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</si>
  <si>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</si>
  <si>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</si>
  <si>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</si>
  <si>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</si>
  <si>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</si>
  <si>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</si>
  <si>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</si>
  <si>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</si>
  <si>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</si>
  <si>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</si>
  <si>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</si>
  <si>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</si>
  <si>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</si>
  <si>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</si>
  <si>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</si>
  <si>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</si>
  <si>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</si>
  <si>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</si>
  <si>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</si>
  <si>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</si>
  <si>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</si>
  <si>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</si>
  <si>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</si>
  <si>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</si>
  <si>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</si>
  <si>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np</t>
  </si>
  <si>
    <t>Karlo Mandurić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</si>
</sst>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9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color indexed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33" borderId="10" xfId="0" applyFont="1" applyFill="1" applyBorder="1" applyAlignment="1">
      <alignment/>
    </xf>
    <xf numFmtId="0" fontId="0" fillId="0" borderId="18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vertical="top" wrapText="1"/>
    </xf>
    <xf numFmtId="0" fontId="0" fillId="33" borderId="10" xfId="0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34" borderId="10" xfId="0" applyFill="1" applyBorder="1" applyAlignment="1">
      <alignment wrapText="1"/>
    </xf>
    <xf numFmtId="0" fontId="0" fillId="35" borderId="10" xfId="0" applyFill="1" applyBorder="1" applyAlignment="1">
      <alignment horizontal="center" wrapText="1"/>
    </xf>
    <xf numFmtId="0" fontId="0" fillId="35" borderId="10" xfId="0" applyFont="1" applyFill="1" applyBorder="1" applyAlignment="1">
      <alignment horizontal="left" vertical="top" wrapText="1"/>
    </xf>
    <xf numFmtId="0" fontId="0" fillId="35" borderId="10" xfId="0" applyFill="1" applyBorder="1" applyAlignment="1">
      <alignment horizontal="left" vertical="top" wrapText="1"/>
    </xf>
    <xf numFmtId="0" fontId="0" fillId="35" borderId="10" xfId="0" applyFill="1" applyBorder="1" applyAlignment="1">
      <alignment horizontal="center" vertical="top" wrapText="1"/>
    </xf>
    <xf numFmtId="0" fontId="0" fillId="35" borderId="14" xfId="0" applyFill="1" applyBorder="1" applyAlignment="1">
      <alignment horizontal="center" vertical="top" wrapText="1"/>
    </xf>
    <xf numFmtId="0" fontId="0" fillId="35" borderId="11" xfId="0" applyFill="1" applyBorder="1" applyAlignment="1">
      <alignment horizontal="center" vertical="top" wrapText="1"/>
    </xf>
    <xf numFmtId="0" fontId="0" fillId="35" borderId="10" xfId="0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wrapText="1"/>
    </xf>
    <xf numFmtId="0" fontId="0" fillId="35" borderId="0" xfId="0" applyFill="1" applyAlignment="1">
      <alignment horizontal="left" vertical="top" wrapText="1"/>
    </xf>
    <xf numFmtId="0" fontId="4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wrapText="1"/>
    </xf>
    <xf numFmtId="0" fontId="2" fillId="35" borderId="10" xfId="0" applyFont="1" applyFill="1" applyBorder="1" applyAlignment="1">
      <alignment wrapText="1"/>
    </xf>
    <xf numFmtId="0" fontId="0" fillId="35" borderId="10" xfId="0" applyFont="1" applyFill="1" applyBorder="1" applyAlignment="1">
      <alignment wrapText="1"/>
    </xf>
    <xf numFmtId="0" fontId="6" fillId="35" borderId="10" xfId="0" applyFont="1" applyFill="1" applyBorder="1" applyAlignment="1">
      <alignment wrapText="1"/>
    </xf>
    <xf numFmtId="0" fontId="0" fillId="35" borderId="0" xfId="0" applyFill="1" applyAlignment="1">
      <alignment wrapText="1"/>
    </xf>
    <xf numFmtId="0" fontId="0" fillId="35" borderId="10" xfId="0" applyFill="1" applyBorder="1" applyAlignment="1">
      <alignment/>
    </xf>
    <xf numFmtId="0" fontId="5" fillId="35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left"/>
    </xf>
    <xf numFmtId="0" fontId="8" fillId="35" borderId="10" xfId="0" applyFont="1" applyFill="1" applyBorder="1" applyAlignment="1">
      <alignment horizontal="center" vertical="top" wrapText="1"/>
    </xf>
    <xf numFmtId="0" fontId="0" fillId="35" borderId="10" xfId="0" applyFill="1" applyBorder="1" applyAlignment="1">
      <alignment horizontal="center" vertical="center" wrapText="1"/>
    </xf>
    <xf numFmtId="0" fontId="0" fillId="35" borderId="10" xfId="0" applyFont="1" applyFill="1" applyBorder="1" applyAlignment="1">
      <alignment/>
    </xf>
    <xf numFmtId="0" fontId="8" fillId="35" borderId="10" xfId="0" applyFont="1" applyFill="1" applyBorder="1" applyAlignment="1">
      <alignment wrapText="1"/>
    </xf>
    <xf numFmtId="0" fontId="0" fillId="35" borderId="10" xfId="0" applyFill="1" applyBorder="1" applyAlignment="1">
      <alignment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0" fontId="0" fillId="35" borderId="10" xfId="0" applyFill="1" applyBorder="1" applyAlignment="1">
      <alignment horizontal="left" vertical="center" wrapText="1"/>
    </xf>
    <xf numFmtId="0" fontId="0" fillId="35" borderId="18" xfId="0" applyFill="1" applyBorder="1" applyAlignment="1">
      <alignment wrapText="1"/>
    </xf>
    <xf numFmtId="0" fontId="0" fillId="0" borderId="19" xfId="0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center" wrapText="1"/>
    </xf>
    <xf numFmtId="0" fontId="0" fillId="35" borderId="18" xfId="0" applyFill="1" applyBorder="1" applyAlignment="1">
      <alignment horizontal="center" wrapText="1"/>
    </xf>
    <xf numFmtId="0" fontId="0" fillId="35" borderId="20" xfId="0" applyFill="1" applyBorder="1" applyAlignment="1">
      <alignment horizontal="center" wrapText="1"/>
    </xf>
    <xf numFmtId="0" fontId="7" fillId="35" borderId="10" xfId="0" applyFont="1" applyFill="1" applyBorder="1" applyAlignment="1">
      <alignment horizontal="center"/>
    </xf>
    <xf numFmtId="0" fontId="0" fillId="35" borderId="18" xfId="0" applyFont="1" applyFill="1" applyBorder="1" applyAlignment="1">
      <alignment horizontal="left"/>
    </xf>
    <xf numFmtId="0" fontId="8" fillId="35" borderId="18" xfId="0" applyFont="1" applyFill="1" applyBorder="1" applyAlignment="1">
      <alignment horizontal="center" vertical="top" wrapText="1"/>
    </xf>
    <xf numFmtId="0" fontId="0" fillId="35" borderId="18" xfId="0" applyFill="1" applyBorder="1" applyAlignment="1">
      <alignment horizontal="center" vertical="center" wrapText="1"/>
    </xf>
    <xf numFmtId="0" fontId="0" fillId="35" borderId="18" xfId="0" applyFont="1" applyFill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3"/>
  <sheetViews>
    <sheetView zoomScalePageLayoutView="0" workbookViewId="0" topLeftCell="A1">
      <pane ySplit="1" topLeftCell="A155" activePane="bottomLeft" state="frozen"/>
      <selection pane="topLeft" activeCell="A1" sqref="A1"/>
      <selection pane="bottomLeft" activeCell="B157" sqref="B157:H159"/>
    </sheetView>
  </sheetViews>
  <sheetFormatPr defaultColWidth="9.140625" defaultRowHeight="12.75"/>
  <cols>
    <col min="1" max="1" width="4.421875" style="9" customWidth="1"/>
    <col min="2" max="2" width="18.421875" style="1" customWidth="1"/>
    <col min="3" max="3" width="4.7109375" style="9" customWidth="1"/>
    <col min="4" max="4" width="15.8515625" style="1" customWidth="1"/>
    <col min="5" max="5" width="21.421875" style="1" customWidth="1"/>
    <col min="6" max="6" width="18.140625" style="1" customWidth="1"/>
    <col min="7" max="7" width="15.00390625" style="1" customWidth="1"/>
    <col min="8" max="8" width="17.00390625" style="1" customWidth="1"/>
    <col min="9" max="9" width="6.28125" style="9" customWidth="1"/>
    <col min="10" max="10" width="6.140625" style="9" customWidth="1"/>
    <col min="11" max="11" width="5.57421875" style="9" customWidth="1"/>
    <col min="12" max="12" width="7.421875" style="9" customWidth="1"/>
    <col min="13" max="13" width="4.7109375" style="9" customWidth="1"/>
    <col min="14" max="14" width="21.140625" style="1" customWidth="1"/>
    <col min="15" max="16384" width="9.140625" style="1" customWidth="1"/>
  </cols>
  <sheetData>
    <row r="1" spans="1:13" s="5" customFormat="1" ht="72.75" thickBot="1">
      <c r="A1" s="13" t="s">
        <v>0</v>
      </c>
      <c r="B1" s="4" t="s">
        <v>17</v>
      </c>
      <c r="C1" s="6" t="s">
        <v>1</v>
      </c>
      <c r="D1" s="4" t="s">
        <v>18</v>
      </c>
      <c r="E1" s="4" t="s">
        <v>15</v>
      </c>
      <c r="F1" s="4" t="s">
        <v>16</v>
      </c>
      <c r="G1" s="4" t="s">
        <v>3</v>
      </c>
      <c r="H1" s="4" t="s">
        <v>2</v>
      </c>
      <c r="I1" s="6" t="s">
        <v>4</v>
      </c>
      <c r="J1" s="6" t="s">
        <v>12</v>
      </c>
      <c r="K1" s="6" t="s">
        <v>5</v>
      </c>
      <c r="L1" s="10" t="s">
        <v>6</v>
      </c>
      <c r="M1" s="12" t="s">
        <v>11</v>
      </c>
    </row>
    <row r="2" spans="1:14" ht="25.5">
      <c r="A2" s="14" t="s">
        <v>13</v>
      </c>
      <c r="B2" s="16" t="s">
        <v>46</v>
      </c>
      <c r="C2" s="16" t="s">
        <v>7</v>
      </c>
      <c r="D2" s="19" t="s">
        <v>93</v>
      </c>
      <c r="E2" s="16" t="s">
        <v>102</v>
      </c>
      <c r="F2" s="3"/>
      <c r="G2" s="16" t="s">
        <v>130</v>
      </c>
      <c r="H2" s="16" t="s">
        <v>155</v>
      </c>
      <c r="I2" s="7">
        <v>16</v>
      </c>
      <c r="J2" s="7">
        <v>49</v>
      </c>
      <c r="K2" s="7">
        <v>18</v>
      </c>
      <c r="L2" s="11">
        <f aca="true" t="shared" si="0" ref="L2:L31">SUM(I2:K2)</f>
        <v>83</v>
      </c>
      <c r="M2" s="7">
        <v>14</v>
      </c>
      <c r="N2" s="68"/>
    </row>
    <row r="3" spans="1:14" ht="12.75">
      <c r="A3" s="14" t="s">
        <v>14</v>
      </c>
      <c r="B3" s="16" t="s">
        <v>66</v>
      </c>
      <c r="C3" s="16">
        <v>5</v>
      </c>
      <c r="D3" s="19" t="s">
        <v>93</v>
      </c>
      <c r="E3" s="16" t="s">
        <v>112</v>
      </c>
      <c r="F3" s="2"/>
      <c r="G3" s="16" t="s">
        <v>136</v>
      </c>
      <c r="H3" s="16" t="s">
        <v>165</v>
      </c>
      <c r="I3" s="8">
        <v>17</v>
      </c>
      <c r="J3" s="8">
        <v>44</v>
      </c>
      <c r="K3" s="8">
        <v>15</v>
      </c>
      <c r="L3" s="11">
        <f t="shared" si="0"/>
        <v>76</v>
      </c>
      <c r="M3" s="7">
        <v>14</v>
      </c>
      <c r="N3" s="68"/>
    </row>
    <row r="4" spans="1:14" ht="12.75">
      <c r="A4" s="14" t="s">
        <v>30</v>
      </c>
      <c r="B4" s="16" t="s">
        <v>35</v>
      </c>
      <c r="C4" s="16" t="s">
        <v>7</v>
      </c>
      <c r="D4" s="19" t="s">
        <v>93</v>
      </c>
      <c r="E4" s="16" t="s">
        <v>98</v>
      </c>
      <c r="F4" s="2"/>
      <c r="G4" s="21" t="s">
        <v>127</v>
      </c>
      <c r="H4" s="16" t="s">
        <v>150</v>
      </c>
      <c r="I4" s="8">
        <v>22</v>
      </c>
      <c r="J4" s="8">
        <v>38</v>
      </c>
      <c r="K4" s="8">
        <v>15</v>
      </c>
      <c r="L4" s="11">
        <f t="shared" si="0"/>
        <v>75</v>
      </c>
      <c r="M4" s="7">
        <v>14</v>
      </c>
      <c r="N4" s="68"/>
    </row>
    <row r="5" spans="1:14" ht="15.75">
      <c r="A5" s="14" t="s">
        <v>33</v>
      </c>
      <c r="B5" s="15" t="s">
        <v>26</v>
      </c>
      <c r="C5" s="16" t="s">
        <v>27</v>
      </c>
      <c r="D5" s="19" t="s">
        <v>93</v>
      </c>
      <c r="E5" s="16" t="s">
        <v>94</v>
      </c>
      <c r="F5" s="2"/>
      <c r="G5" s="16" t="s">
        <v>125</v>
      </c>
      <c r="H5" s="16" t="s">
        <v>146</v>
      </c>
      <c r="I5" s="8">
        <v>17</v>
      </c>
      <c r="J5" s="8">
        <v>39</v>
      </c>
      <c r="K5" s="8">
        <v>15</v>
      </c>
      <c r="L5" s="11">
        <f t="shared" si="0"/>
        <v>71</v>
      </c>
      <c r="M5" s="7">
        <v>14</v>
      </c>
      <c r="N5" s="68"/>
    </row>
    <row r="6" spans="1:14" ht="12.75">
      <c r="A6" s="14" t="s">
        <v>7</v>
      </c>
      <c r="B6" s="16" t="s">
        <v>28</v>
      </c>
      <c r="C6" s="16" t="s">
        <v>29</v>
      </c>
      <c r="D6" s="19" t="s">
        <v>93</v>
      </c>
      <c r="E6" s="16" t="s">
        <v>95</v>
      </c>
      <c r="F6" s="2"/>
      <c r="G6" s="16" t="s">
        <v>125</v>
      </c>
      <c r="H6" s="16" t="s">
        <v>147</v>
      </c>
      <c r="I6" s="8">
        <v>25</v>
      </c>
      <c r="J6" s="8">
        <v>36</v>
      </c>
      <c r="K6" s="8">
        <v>10</v>
      </c>
      <c r="L6" s="11">
        <f t="shared" si="0"/>
        <v>71</v>
      </c>
      <c r="M6" s="7">
        <v>14</v>
      </c>
      <c r="N6" s="68"/>
    </row>
    <row r="7" spans="1:14" ht="12.75">
      <c r="A7" s="14" t="s">
        <v>36</v>
      </c>
      <c r="B7" s="16" t="s">
        <v>71</v>
      </c>
      <c r="C7" s="16" t="s">
        <v>7</v>
      </c>
      <c r="D7" s="19" t="s">
        <v>93</v>
      </c>
      <c r="E7" s="20" t="s">
        <v>114</v>
      </c>
      <c r="F7" s="2"/>
      <c r="G7" s="17" t="s">
        <v>138</v>
      </c>
      <c r="H7" s="17" t="s">
        <v>167</v>
      </c>
      <c r="I7" s="8">
        <v>12</v>
      </c>
      <c r="J7" s="8">
        <v>42</v>
      </c>
      <c r="K7" s="8">
        <v>15</v>
      </c>
      <c r="L7" s="11">
        <f t="shared" si="0"/>
        <v>69</v>
      </c>
      <c r="M7" s="7">
        <v>14</v>
      </c>
      <c r="N7" s="68"/>
    </row>
    <row r="8" spans="1:14" ht="12.75">
      <c r="A8" s="14" t="s">
        <v>39</v>
      </c>
      <c r="B8" s="16" t="s">
        <v>56</v>
      </c>
      <c r="C8" s="16">
        <v>5</v>
      </c>
      <c r="D8" s="19" t="s">
        <v>93</v>
      </c>
      <c r="E8" s="16" t="s">
        <v>107</v>
      </c>
      <c r="F8" s="2"/>
      <c r="G8" s="16" t="s">
        <v>125</v>
      </c>
      <c r="H8" s="16" t="s">
        <v>160</v>
      </c>
      <c r="I8" s="8">
        <v>20</v>
      </c>
      <c r="J8" s="8">
        <v>40</v>
      </c>
      <c r="K8" s="8">
        <v>8</v>
      </c>
      <c r="L8" s="11">
        <f t="shared" si="0"/>
        <v>68</v>
      </c>
      <c r="M8" s="7">
        <v>14</v>
      </c>
      <c r="N8" s="68"/>
    </row>
    <row r="9" spans="1:14" ht="12.75">
      <c r="A9" s="14" t="s">
        <v>41</v>
      </c>
      <c r="B9" s="14" t="s">
        <v>34</v>
      </c>
      <c r="C9" s="14" t="s">
        <v>7</v>
      </c>
      <c r="D9" s="19" t="s">
        <v>93</v>
      </c>
      <c r="E9" s="14" t="s">
        <v>97</v>
      </c>
      <c r="F9" s="2"/>
      <c r="G9" s="14" t="s">
        <v>126</v>
      </c>
      <c r="H9" s="14" t="s">
        <v>149</v>
      </c>
      <c r="I9" s="8">
        <v>18</v>
      </c>
      <c r="J9" s="8">
        <v>41</v>
      </c>
      <c r="K9" s="8">
        <v>8</v>
      </c>
      <c r="L9" s="11">
        <f t="shared" si="0"/>
        <v>67</v>
      </c>
      <c r="M9" s="7">
        <v>14</v>
      </c>
      <c r="N9" s="68"/>
    </row>
    <row r="10" spans="1:14" ht="25.5">
      <c r="A10" s="14" t="s">
        <v>43</v>
      </c>
      <c r="B10" s="17" t="s">
        <v>54</v>
      </c>
      <c r="C10" s="17" t="s">
        <v>38</v>
      </c>
      <c r="D10" s="19" t="s">
        <v>93</v>
      </c>
      <c r="E10" s="17" t="s">
        <v>106</v>
      </c>
      <c r="F10" s="2"/>
      <c r="G10" s="17" t="s">
        <v>132</v>
      </c>
      <c r="H10" s="17" t="s">
        <v>159</v>
      </c>
      <c r="I10" s="8">
        <v>16</v>
      </c>
      <c r="J10" s="8">
        <v>38</v>
      </c>
      <c r="K10" s="8">
        <v>13</v>
      </c>
      <c r="L10" s="11">
        <f t="shared" si="0"/>
        <v>67</v>
      </c>
      <c r="M10" s="7">
        <v>14</v>
      </c>
      <c r="N10" s="68"/>
    </row>
    <row r="11" spans="1:14" ht="12.75">
      <c r="A11" s="14" t="s">
        <v>45</v>
      </c>
      <c r="B11" s="14" t="s">
        <v>50</v>
      </c>
      <c r="C11" s="14" t="s">
        <v>7</v>
      </c>
      <c r="D11" s="19" t="s">
        <v>93</v>
      </c>
      <c r="E11" s="14" t="s">
        <v>104</v>
      </c>
      <c r="F11" s="2"/>
      <c r="G11" s="14" t="s">
        <v>128</v>
      </c>
      <c r="H11" s="14" t="s">
        <v>157</v>
      </c>
      <c r="I11" s="8">
        <v>19</v>
      </c>
      <c r="J11" s="8">
        <v>39</v>
      </c>
      <c r="K11" s="8">
        <v>7</v>
      </c>
      <c r="L11" s="11">
        <f t="shared" si="0"/>
        <v>65</v>
      </c>
      <c r="M11" s="7">
        <v>14</v>
      </c>
      <c r="N11" s="69"/>
    </row>
    <row r="12" spans="1:14" ht="12.75">
      <c r="A12" s="14" t="s">
        <v>47</v>
      </c>
      <c r="B12" s="14" t="s">
        <v>60</v>
      </c>
      <c r="C12" s="14" t="s">
        <v>32</v>
      </c>
      <c r="D12" s="19" t="s">
        <v>93</v>
      </c>
      <c r="E12" s="14" t="s">
        <v>109</v>
      </c>
      <c r="F12" s="2"/>
      <c r="G12" s="14" t="s">
        <v>134</v>
      </c>
      <c r="H12" s="14" t="s">
        <v>162</v>
      </c>
      <c r="I12" s="8">
        <v>11</v>
      </c>
      <c r="J12" s="8">
        <v>41</v>
      </c>
      <c r="K12" s="8">
        <v>13</v>
      </c>
      <c r="L12" s="11">
        <f t="shared" si="0"/>
        <v>65</v>
      </c>
      <c r="M12" s="7">
        <v>14</v>
      </c>
      <c r="N12" s="68"/>
    </row>
    <row r="13" spans="1:14" ht="12.75">
      <c r="A13" s="14" t="s">
        <v>49</v>
      </c>
      <c r="B13" s="16" t="s">
        <v>42</v>
      </c>
      <c r="C13" s="16" t="s">
        <v>38</v>
      </c>
      <c r="D13" s="19" t="s">
        <v>93</v>
      </c>
      <c r="E13" s="16" t="s">
        <v>100</v>
      </c>
      <c r="F13" s="2"/>
      <c r="G13" s="16" t="s">
        <v>125</v>
      </c>
      <c r="H13" s="16" t="s">
        <v>153</v>
      </c>
      <c r="I13" s="8">
        <v>18</v>
      </c>
      <c r="J13" s="8">
        <v>36</v>
      </c>
      <c r="K13" s="8">
        <v>10</v>
      </c>
      <c r="L13" s="11">
        <f t="shared" si="0"/>
        <v>64</v>
      </c>
      <c r="M13" s="7">
        <v>14</v>
      </c>
      <c r="N13" s="68"/>
    </row>
    <row r="14" spans="1:13" ht="12.75">
      <c r="A14" s="14" t="s">
        <v>51</v>
      </c>
      <c r="B14" s="23" t="s">
        <v>44</v>
      </c>
      <c r="C14" s="16">
        <v>5</v>
      </c>
      <c r="D14" s="19" t="s">
        <v>93</v>
      </c>
      <c r="E14" s="17" t="s">
        <v>101</v>
      </c>
      <c r="F14" s="2"/>
      <c r="G14" s="17" t="s">
        <v>125</v>
      </c>
      <c r="H14" s="17" t="s">
        <v>154</v>
      </c>
      <c r="I14" s="8">
        <v>15</v>
      </c>
      <c r="J14" s="8">
        <v>37</v>
      </c>
      <c r="K14" s="8">
        <v>12</v>
      </c>
      <c r="L14" s="11">
        <f t="shared" si="0"/>
        <v>64</v>
      </c>
      <c r="M14" s="7">
        <v>14</v>
      </c>
    </row>
    <row r="15" spans="1:13" ht="12.75">
      <c r="A15" s="14" t="s">
        <v>53</v>
      </c>
      <c r="B15" s="16" t="s">
        <v>64</v>
      </c>
      <c r="C15" s="16" t="s">
        <v>7</v>
      </c>
      <c r="D15" s="19" t="s">
        <v>93</v>
      </c>
      <c r="E15" s="16" t="s">
        <v>111</v>
      </c>
      <c r="F15" s="2"/>
      <c r="G15" s="16" t="s">
        <v>135</v>
      </c>
      <c r="H15" s="16" t="s">
        <v>164</v>
      </c>
      <c r="I15" s="8">
        <v>18</v>
      </c>
      <c r="J15" s="8">
        <v>36</v>
      </c>
      <c r="K15" s="8">
        <v>10</v>
      </c>
      <c r="L15" s="11">
        <f t="shared" si="0"/>
        <v>64</v>
      </c>
      <c r="M15" s="7">
        <v>14</v>
      </c>
    </row>
    <row r="16" spans="1:13" ht="12.75">
      <c r="A16" s="14" t="s">
        <v>55</v>
      </c>
      <c r="B16" s="16" t="s">
        <v>75</v>
      </c>
      <c r="C16" s="16">
        <v>5</v>
      </c>
      <c r="D16" s="19" t="s">
        <v>93</v>
      </c>
      <c r="E16" s="16" t="s">
        <v>116</v>
      </c>
      <c r="F16" s="2"/>
      <c r="G16" s="16" t="s">
        <v>140</v>
      </c>
      <c r="H16" s="16" t="s">
        <v>169</v>
      </c>
      <c r="I16" s="8">
        <v>13</v>
      </c>
      <c r="J16" s="8">
        <v>41</v>
      </c>
      <c r="K16" s="8">
        <v>9</v>
      </c>
      <c r="L16" s="11">
        <f t="shared" si="0"/>
        <v>63</v>
      </c>
      <c r="M16" s="7">
        <v>14</v>
      </c>
    </row>
    <row r="17" spans="1:13" ht="12.75">
      <c r="A17" s="14" t="s">
        <v>57</v>
      </c>
      <c r="B17" s="17" t="s">
        <v>31</v>
      </c>
      <c r="C17" s="16" t="s">
        <v>32</v>
      </c>
      <c r="D17" s="19" t="s">
        <v>93</v>
      </c>
      <c r="E17" s="16" t="s">
        <v>96</v>
      </c>
      <c r="F17" s="2"/>
      <c r="G17" s="16" t="s">
        <v>125</v>
      </c>
      <c r="H17" s="16" t="s">
        <v>148</v>
      </c>
      <c r="I17" s="8">
        <v>17</v>
      </c>
      <c r="J17" s="8">
        <v>38</v>
      </c>
      <c r="K17" s="8">
        <v>7</v>
      </c>
      <c r="L17" s="11">
        <f t="shared" si="0"/>
        <v>62</v>
      </c>
      <c r="M17" s="7">
        <v>14</v>
      </c>
    </row>
    <row r="18" spans="1:13" ht="12.75">
      <c r="A18" s="14" t="s">
        <v>59</v>
      </c>
      <c r="B18" s="16" t="s">
        <v>37</v>
      </c>
      <c r="C18" s="16" t="s">
        <v>38</v>
      </c>
      <c r="D18" s="19" t="s">
        <v>93</v>
      </c>
      <c r="E18" s="16" t="s">
        <v>98</v>
      </c>
      <c r="F18" s="2"/>
      <c r="G18" s="16" t="s">
        <v>128</v>
      </c>
      <c r="H18" s="16" t="s">
        <v>151</v>
      </c>
      <c r="I18" s="8">
        <v>13</v>
      </c>
      <c r="J18" s="8">
        <v>40</v>
      </c>
      <c r="K18" s="8">
        <v>8</v>
      </c>
      <c r="L18" s="11">
        <f t="shared" si="0"/>
        <v>61</v>
      </c>
      <c r="M18" s="7">
        <v>14</v>
      </c>
    </row>
    <row r="19" spans="1:13" ht="25.5">
      <c r="A19" s="14" t="s">
        <v>61</v>
      </c>
      <c r="B19" s="14" t="s">
        <v>40</v>
      </c>
      <c r="C19" s="14" t="s">
        <v>27</v>
      </c>
      <c r="D19" s="19" t="s">
        <v>93</v>
      </c>
      <c r="E19" s="14" t="s">
        <v>99</v>
      </c>
      <c r="F19" s="2"/>
      <c r="G19" s="14" t="s">
        <v>129</v>
      </c>
      <c r="H19" s="14" t="s">
        <v>152</v>
      </c>
      <c r="I19" s="8">
        <v>17</v>
      </c>
      <c r="J19" s="8">
        <v>37</v>
      </c>
      <c r="K19" s="8">
        <v>6</v>
      </c>
      <c r="L19" s="11">
        <f t="shared" si="0"/>
        <v>60</v>
      </c>
      <c r="M19" s="7">
        <v>14</v>
      </c>
    </row>
    <row r="20" spans="1:13" ht="12.75">
      <c r="A20" s="14" t="s">
        <v>63</v>
      </c>
      <c r="B20" s="16" t="s">
        <v>52</v>
      </c>
      <c r="C20" s="16" t="s">
        <v>27</v>
      </c>
      <c r="D20" s="19" t="s">
        <v>93</v>
      </c>
      <c r="E20" s="16" t="s">
        <v>105</v>
      </c>
      <c r="F20" s="2"/>
      <c r="G20" s="16" t="s">
        <v>105</v>
      </c>
      <c r="H20" s="16" t="s">
        <v>158</v>
      </c>
      <c r="I20" s="8">
        <v>13</v>
      </c>
      <c r="J20" s="8">
        <v>38</v>
      </c>
      <c r="K20" s="8">
        <v>8</v>
      </c>
      <c r="L20" s="11">
        <f t="shared" si="0"/>
        <v>59</v>
      </c>
      <c r="M20" s="7">
        <v>14</v>
      </c>
    </row>
    <row r="21" spans="1:13" ht="12.75">
      <c r="A21" s="14" t="s">
        <v>65</v>
      </c>
      <c r="B21" s="16" t="s">
        <v>80</v>
      </c>
      <c r="C21" s="16" t="s">
        <v>81</v>
      </c>
      <c r="D21" s="19" t="s">
        <v>93</v>
      </c>
      <c r="E21" s="16" t="s">
        <v>118</v>
      </c>
      <c r="F21" s="2"/>
      <c r="G21" s="16" t="s">
        <v>141</v>
      </c>
      <c r="H21" s="16" t="s">
        <v>171</v>
      </c>
      <c r="I21" s="8">
        <v>12</v>
      </c>
      <c r="J21" s="8">
        <v>38</v>
      </c>
      <c r="K21" s="8">
        <v>8</v>
      </c>
      <c r="L21" s="11">
        <f t="shared" si="0"/>
        <v>58</v>
      </c>
      <c r="M21" s="7">
        <v>14</v>
      </c>
    </row>
    <row r="22" spans="1:13" ht="12.75">
      <c r="A22" s="14" t="s">
        <v>67</v>
      </c>
      <c r="B22" s="16" t="s">
        <v>77</v>
      </c>
      <c r="C22" s="16" t="s">
        <v>78</v>
      </c>
      <c r="D22" s="19" t="s">
        <v>93</v>
      </c>
      <c r="E22" s="16" t="s">
        <v>117</v>
      </c>
      <c r="F22" s="2"/>
      <c r="G22" s="16" t="s">
        <v>128</v>
      </c>
      <c r="H22" s="16" t="s">
        <v>170</v>
      </c>
      <c r="I22" s="8">
        <v>11</v>
      </c>
      <c r="J22" s="8">
        <v>28</v>
      </c>
      <c r="K22" s="8">
        <v>18</v>
      </c>
      <c r="L22" s="11">
        <f t="shared" si="0"/>
        <v>57</v>
      </c>
      <c r="M22" s="7">
        <v>14</v>
      </c>
    </row>
    <row r="23" spans="1:13" ht="14.25">
      <c r="A23" s="14" t="s">
        <v>70</v>
      </c>
      <c r="B23" s="14" t="s">
        <v>90</v>
      </c>
      <c r="C23" s="14" t="s">
        <v>7</v>
      </c>
      <c r="D23" s="19" t="s">
        <v>93</v>
      </c>
      <c r="E23" s="22" t="s">
        <v>123</v>
      </c>
      <c r="F23" s="2"/>
      <c r="G23" s="14" t="s">
        <v>128</v>
      </c>
      <c r="H23" s="14" t="s">
        <v>157</v>
      </c>
      <c r="I23" s="8">
        <v>22</v>
      </c>
      <c r="J23" s="8">
        <v>29</v>
      </c>
      <c r="K23" s="8">
        <v>6</v>
      </c>
      <c r="L23" s="11">
        <f t="shared" si="0"/>
        <v>57</v>
      </c>
      <c r="M23" s="7">
        <v>14</v>
      </c>
    </row>
    <row r="24" spans="1:13" ht="12.75">
      <c r="A24" s="14" t="s">
        <v>72</v>
      </c>
      <c r="B24" s="16" t="s">
        <v>62</v>
      </c>
      <c r="C24" s="18" t="s">
        <v>29</v>
      </c>
      <c r="D24" s="19" t="s">
        <v>93</v>
      </c>
      <c r="E24" s="16" t="s">
        <v>110</v>
      </c>
      <c r="F24" s="2"/>
      <c r="G24" s="16" t="s">
        <v>126</v>
      </c>
      <c r="H24" s="16" t="s">
        <v>163</v>
      </c>
      <c r="I24" s="8">
        <v>12</v>
      </c>
      <c r="J24" s="8">
        <v>37</v>
      </c>
      <c r="K24" s="8">
        <v>6</v>
      </c>
      <c r="L24" s="11">
        <f t="shared" si="0"/>
        <v>55</v>
      </c>
      <c r="M24" s="7">
        <v>14</v>
      </c>
    </row>
    <row r="25" spans="1:13" ht="12.75">
      <c r="A25" s="14" t="s">
        <v>74</v>
      </c>
      <c r="B25" s="16" t="s">
        <v>68</v>
      </c>
      <c r="C25" s="18" t="s">
        <v>69</v>
      </c>
      <c r="D25" s="19" t="s">
        <v>93</v>
      </c>
      <c r="E25" s="16" t="s">
        <v>113</v>
      </c>
      <c r="F25" s="2"/>
      <c r="G25" s="16" t="s">
        <v>137</v>
      </c>
      <c r="H25" s="16" t="s">
        <v>166</v>
      </c>
      <c r="I25" s="8">
        <v>19</v>
      </c>
      <c r="J25" s="8">
        <v>29</v>
      </c>
      <c r="K25" s="8">
        <v>6</v>
      </c>
      <c r="L25" s="11">
        <f t="shared" si="0"/>
        <v>54</v>
      </c>
      <c r="M25" s="7">
        <v>14</v>
      </c>
    </row>
    <row r="26" spans="1:13" ht="15.75">
      <c r="A26" s="14" t="s">
        <v>76</v>
      </c>
      <c r="B26" s="15" t="s">
        <v>177</v>
      </c>
      <c r="C26" s="17" t="s">
        <v>38</v>
      </c>
      <c r="D26" s="19" t="s">
        <v>93</v>
      </c>
      <c r="E26" s="17" t="s">
        <v>120</v>
      </c>
      <c r="F26" s="2"/>
      <c r="G26" s="17" t="s">
        <v>142</v>
      </c>
      <c r="H26" s="17" t="s">
        <v>173</v>
      </c>
      <c r="I26" s="8">
        <v>14</v>
      </c>
      <c r="J26" s="8">
        <v>33</v>
      </c>
      <c r="K26" s="8">
        <v>6</v>
      </c>
      <c r="L26" s="11">
        <f t="shared" si="0"/>
        <v>53</v>
      </c>
      <c r="M26" s="7">
        <v>14</v>
      </c>
    </row>
    <row r="27" spans="1:13" ht="12.75">
      <c r="A27" s="14" t="s">
        <v>79</v>
      </c>
      <c r="B27" s="14" t="s">
        <v>73</v>
      </c>
      <c r="C27" s="14">
        <v>5</v>
      </c>
      <c r="D27" s="19" t="s">
        <v>93</v>
      </c>
      <c r="E27" s="14" t="s">
        <v>115</v>
      </c>
      <c r="F27" s="2"/>
      <c r="G27" s="14" t="s">
        <v>139</v>
      </c>
      <c r="H27" s="14" t="s">
        <v>168</v>
      </c>
      <c r="I27" s="8">
        <v>14</v>
      </c>
      <c r="J27" s="8">
        <v>32</v>
      </c>
      <c r="K27" s="8">
        <v>6</v>
      </c>
      <c r="L27" s="11">
        <f t="shared" si="0"/>
        <v>52</v>
      </c>
      <c r="M27" s="7">
        <v>14</v>
      </c>
    </row>
    <row r="28" spans="1:13" ht="12.75">
      <c r="A28" s="14" t="s">
        <v>82</v>
      </c>
      <c r="B28" s="14" t="s">
        <v>92</v>
      </c>
      <c r="C28" s="14">
        <v>5</v>
      </c>
      <c r="D28" s="19" t="s">
        <v>93</v>
      </c>
      <c r="E28" s="14" t="s">
        <v>124</v>
      </c>
      <c r="F28" s="2"/>
      <c r="G28" s="14" t="s">
        <v>145</v>
      </c>
      <c r="H28" s="14" t="s">
        <v>176</v>
      </c>
      <c r="I28" s="8">
        <v>13</v>
      </c>
      <c r="J28" s="8">
        <v>33</v>
      </c>
      <c r="K28" s="8">
        <v>6</v>
      </c>
      <c r="L28" s="11">
        <f t="shared" si="0"/>
        <v>52</v>
      </c>
      <c r="M28" s="7">
        <v>14</v>
      </c>
    </row>
    <row r="29" spans="1:13" ht="25.5">
      <c r="A29" s="14" t="s">
        <v>84</v>
      </c>
      <c r="B29" s="16" t="s">
        <v>48</v>
      </c>
      <c r="C29" s="16" t="s">
        <v>7</v>
      </c>
      <c r="D29" s="19" t="s">
        <v>93</v>
      </c>
      <c r="E29" s="16" t="s">
        <v>103</v>
      </c>
      <c r="F29" s="2"/>
      <c r="G29" s="16" t="s">
        <v>131</v>
      </c>
      <c r="H29" s="16" t="s">
        <v>156</v>
      </c>
      <c r="I29" s="8">
        <v>12</v>
      </c>
      <c r="J29" s="8">
        <v>29</v>
      </c>
      <c r="K29" s="8">
        <v>8</v>
      </c>
      <c r="L29" s="11">
        <f t="shared" si="0"/>
        <v>49</v>
      </c>
      <c r="M29" s="7">
        <v>14</v>
      </c>
    </row>
    <row r="30" spans="1:13" ht="12.75">
      <c r="A30" s="14" t="s">
        <v>85</v>
      </c>
      <c r="B30" s="14" t="s">
        <v>86</v>
      </c>
      <c r="C30" s="14">
        <v>5</v>
      </c>
      <c r="D30" s="19" t="s">
        <v>93</v>
      </c>
      <c r="E30" s="14" t="s">
        <v>121</v>
      </c>
      <c r="F30" s="2"/>
      <c r="G30" s="14" t="s">
        <v>143</v>
      </c>
      <c r="H30" s="14" t="s">
        <v>174</v>
      </c>
      <c r="I30" s="8">
        <v>12</v>
      </c>
      <c r="J30" s="8">
        <v>26</v>
      </c>
      <c r="K30" s="8">
        <v>6</v>
      </c>
      <c r="L30" s="11">
        <f t="shared" si="0"/>
        <v>44</v>
      </c>
      <c r="M30" s="7">
        <v>14</v>
      </c>
    </row>
    <row r="31" spans="1:13" ht="12.75">
      <c r="A31" s="14" t="s">
        <v>87</v>
      </c>
      <c r="B31" s="16" t="s">
        <v>88</v>
      </c>
      <c r="C31" s="16">
        <v>5</v>
      </c>
      <c r="D31" s="19" t="s">
        <v>93</v>
      </c>
      <c r="E31" s="16" t="s">
        <v>122</v>
      </c>
      <c r="F31" s="2"/>
      <c r="G31" s="16" t="s">
        <v>144</v>
      </c>
      <c r="H31" s="16" t="s">
        <v>175</v>
      </c>
      <c r="I31" s="8">
        <v>9</v>
      </c>
      <c r="J31" s="8">
        <v>23</v>
      </c>
      <c r="K31" s="8">
        <v>6</v>
      </c>
      <c r="L31" s="11">
        <f t="shared" si="0"/>
        <v>38</v>
      </c>
      <c r="M31" s="7">
        <v>14</v>
      </c>
    </row>
    <row r="32" spans="1:13" ht="12.75">
      <c r="A32" s="14" t="s">
        <v>89</v>
      </c>
      <c r="B32" s="16" t="s">
        <v>58</v>
      </c>
      <c r="C32" s="16">
        <v>5</v>
      </c>
      <c r="D32" s="19" t="s">
        <v>93</v>
      </c>
      <c r="E32" s="70" t="s">
        <v>108</v>
      </c>
      <c r="F32" s="2"/>
      <c r="G32" s="16" t="s">
        <v>133</v>
      </c>
      <c r="H32" s="16" t="s">
        <v>161</v>
      </c>
      <c r="I32" s="8" t="s">
        <v>563</v>
      </c>
      <c r="J32" s="8"/>
      <c r="K32" s="8"/>
      <c r="L32" s="11"/>
      <c r="M32" s="7">
        <v>14</v>
      </c>
    </row>
    <row r="33" spans="1:13" ht="12.75">
      <c r="A33" s="14" t="s">
        <v>91</v>
      </c>
      <c r="B33" s="14" t="s">
        <v>83</v>
      </c>
      <c r="C33" s="14" t="s">
        <v>38</v>
      </c>
      <c r="D33" s="19" t="s">
        <v>93</v>
      </c>
      <c r="E33" s="14" t="s">
        <v>119</v>
      </c>
      <c r="F33" s="2"/>
      <c r="G33" s="14" t="s">
        <v>125</v>
      </c>
      <c r="H33" s="14" t="s">
        <v>172</v>
      </c>
      <c r="I33" s="8"/>
      <c r="J33" s="8" t="s">
        <v>563</v>
      </c>
      <c r="K33" s="8"/>
      <c r="L33" s="11"/>
      <c r="M33" s="7">
        <v>14</v>
      </c>
    </row>
    <row r="34" spans="1:13" ht="15">
      <c r="A34" s="43" t="s">
        <v>423</v>
      </c>
      <c r="B34" s="55" t="s">
        <v>180</v>
      </c>
      <c r="C34" s="37">
        <v>6</v>
      </c>
      <c r="D34" s="38" t="s">
        <v>219</v>
      </c>
      <c r="E34" s="44" t="s">
        <v>101</v>
      </c>
      <c r="F34" s="39"/>
      <c r="G34" s="44" t="s">
        <v>125</v>
      </c>
      <c r="H34" s="44" t="s">
        <v>154</v>
      </c>
      <c r="I34" s="40">
        <v>20</v>
      </c>
      <c r="J34" s="40">
        <v>50</v>
      </c>
      <c r="K34" s="40">
        <v>17</v>
      </c>
      <c r="L34" s="41">
        <f>SUM(I34:K34)</f>
        <v>87</v>
      </c>
      <c r="M34" s="42">
        <v>14</v>
      </c>
    </row>
    <row r="35" spans="1:13" ht="12.75">
      <c r="A35" s="43" t="s">
        <v>424</v>
      </c>
      <c r="B35" s="37" t="s">
        <v>197</v>
      </c>
      <c r="C35" s="37" t="s">
        <v>198</v>
      </c>
      <c r="D35" s="38" t="s">
        <v>219</v>
      </c>
      <c r="E35" s="37" t="s">
        <v>100</v>
      </c>
      <c r="F35" s="39"/>
      <c r="G35" s="37" t="s">
        <v>125</v>
      </c>
      <c r="H35" s="37" t="s">
        <v>153</v>
      </c>
      <c r="I35" s="40">
        <v>26</v>
      </c>
      <c r="J35" s="40">
        <v>41</v>
      </c>
      <c r="K35" s="40">
        <v>12</v>
      </c>
      <c r="L35" s="41">
        <f>SUM(I35:K35)</f>
        <v>79</v>
      </c>
      <c r="M35" s="42">
        <v>14</v>
      </c>
    </row>
    <row r="36" spans="1:13" ht="12.75">
      <c r="A36" s="43" t="s">
        <v>425</v>
      </c>
      <c r="B36" s="37" t="s">
        <v>204</v>
      </c>
      <c r="C36" s="37" t="s">
        <v>200</v>
      </c>
      <c r="D36" s="38" t="s">
        <v>219</v>
      </c>
      <c r="E36" s="37" t="s">
        <v>113</v>
      </c>
      <c r="F36" s="45"/>
      <c r="G36" s="37" t="s">
        <v>137</v>
      </c>
      <c r="H36" s="37" t="s">
        <v>166</v>
      </c>
      <c r="I36" s="40">
        <v>26</v>
      </c>
      <c r="J36" s="40">
        <v>37</v>
      </c>
      <c r="K36" s="40">
        <v>16</v>
      </c>
      <c r="L36" s="41">
        <f>SUM(I36:K36)</f>
        <v>79</v>
      </c>
      <c r="M36" s="40">
        <v>14</v>
      </c>
    </row>
    <row r="37" spans="1:13" ht="12.75">
      <c r="A37" s="43" t="s">
        <v>426</v>
      </c>
      <c r="B37" s="37" t="s">
        <v>212</v>
      </c>
      <c r="C37" s="37" t="s">
        <v>210</v>
      </c>
      <c r="D37" s="38" t="s">
        <v>219</v>
      </c>
      <c r="E37" s="37" t="s">
        <v>116</v>
      </c>
      <c r="F37" s="45"/>
      <c r="G37" s="37" t="s">
        <v>235</v>
      </c>
      <c r="H37" s="37" t="s">
        <v>169</v>
      </c>
      <c r="I37" s="40">
        <v>18</v>
      </c>
      <c r="J37" s="40">
        <v>47</v>
      </c>
      <c r="K37" s="40">
        <v>14</v>
      </c>
      <c r="L37" s="41">
        <f>SUM(I37:K37)</f>
        <v>79</v>
      </c>
      <c r="M37" s="40">
        <v>14</v>
      </c>
    </row>
    <row r="38" spans="1:13" ht="12.75">
      <c r="A38" s="43" t="s">
        <v>427</v>
      </c>
      <c r="B38" s="44" t="s">
        <v>190</v>
      </c>
      <c r="C38" s="44" t="s">
        <v>36</v>
      </c>
      <c r="D38" s="38" t="s">
        <v>219</v>
      </c>
      <c r="E38" s="47" t="s">
        <v>225</v>
      </c>
      <c r="F38" s="45"/>
      <c r="G38" s="44" t="s">
        <v>138</v>
      </c>
      <c r="H38" s="44" t="s">
        <v>240</v>
      </c>
      <c r="I38" s="40">
        <v>25</v>
      </c>
      <c r="J38" s="40">
        <v>37</v>
      </c>
      <c r="K38" s="40">
        <v>16</v>
      </c>
      <c r="L38" s="41">
        <f>SUM(I38:K38)</f>
        <v>78</v>
      </c>
      <c r="M38" s="40">
        <v>14</v>
      </c>
    </row>
    <row r="39" spans="1:13" ht="12.75">
      <c r="A39" s="43" t="s">
        <v>428</v>
      </c>
      <c r="B39" s="37" t="s">
        <v>192</v>
      </c>
      <c r="C39" s="37" t="s">
        <v>193</v>
      </c>
      <c r="D39" s="38" t="s">
        <v>219</v>
      </c>
      <c r="E39" s="37" t="s">
        <v>95</v>
      </c>
      <c r="F39" s="45"/>
      <c r="G39" s="37" t="s">
        <v>125</v>
      </c>
      <c r="H39" s="37" t="s">
        <v>147</v>
      </c>
      <c r="I39" s="40">
        <v>19</v>
      </c>
      <c r="J39" s="40">
        <v>43</v>
      </c>
      <c r="K39" s="40">
        <v>16</v>
      </c>
      <c r="L39" s="41">
        <f>SUM(I39:K39)</f>
        <v>78</v>
      </c>
      <c r="M39" s="40">
        <v>14</v>
      </c>
    </row>
    <row r="40" spans="1:13" ht="12.75">
      <c r="A40" s="43" t="s">
        <v>429</v>
      </c>
      <c r="B40" s="59" t="s">
        <v>179</v>
      </c>
      <c r="C40" s="59" t="s">
        <v>36</v>
      </c>
      <c r="D40" s="38" t="s">
        <v>219</v>
      </c>
      <c r="E40" s="59" t="s">
        <v>221</v>
      </c>
      <c r="F40" s="45"/>
      <c r="G40" s="59" t="s">
        <v>126</v>
      </c>
      <c r="H40" s="59" t="s">
        <v>149</v>
      </c>
      <c r="I40" s="40">
        <v>23</v>
      </c>
      <c r="J40" s="40">
        <v>36</v>
      </c>
      <c r="K40" s="40">
        <v>16</v>
      </c>
      <c r="L40" s="41">
        <f>SUM(I40:K40)</f>
        <v>75</v>
      </c>
      <c r="M40" s="40">
        <v>14</v>
      </c>
    </row>
    <row r="41" spans="1:13" ht="12.75">
      <c r="A41" s="43" t="s">
        <v>430</v>
      </c>
      <c r="B41" s="37" t="s">
        <v>185</v>
      </c>
      <c r="C41" s="37" t="s">
        <v>186</v>
      </c>
      <c r="D41" s="38" t="s">
        <v>219</v>
      </c>
      <c r="E41" s="37" t="s">
        <v>223</v>
      </c>
      <c r="F41" s="45"/>
      <c r="G41" s="37" t="s">
        <v>105</v>
      </c>
      <c r="H41" s="37" t="s">
        <v>158</v>
      </c>
      <c r="I41" s="40">
        <v>9</v>
      </c>
      <c r="J41" s="40">
        <v>48</v>
      </c>
      <c r="K41" s="40">
        <v>17</v>
      </c>
      <c r="L41" s="41">
        <f>SUM(I41:K41)</f>
        <v>74</v>
      </c>
      <c r="M41" s="40">
        <v>14</v>
      </c>
    </row>
    <row r="42" spans="1:13" ht="12.75">
      <c r="A42" s="43" t="s">
        <v>431</v>
      </c>
      <c r="B42" s="37" t="s">
        <v>188</v>
      </c>
      <c r="C42" s="37" t="s">
        <v>189</v>
      </c>
      <c r="D42" s="38" t="s">
        <v>219</v>
      </c>
      <c r="E42" s="37" t="s">
        <v>117</v>
      </c>
      <c r="F42" s="45"/>
      <c r="G42" s="37" t="s">
        <v>128</v>
      </c>
      <c r="H42" s="37" t="s">
        <v>170</v>
      </c>
      <c r="I42" s="40">
        <v>18</v>
      </c>
      <c r="J42" s="40">
        <v>42</v>
      </c>
      <c r="K42" s="40">
        <v>14</v>
      </c>
      <c r="L42" s="41">
        <f>SUM(I42:K42)</f>
        <v>74</v>
      </c>
      <c r="M42" s="40">
        <v>14</v>
      </c>
    </row>
    <row r="43" spans="1:13" ht="12.75">
      <c r="A43" s="43" t="s">
        <v>432</v>
      </c>
      <c r="B43" s="59" t="s">
        <v>209</v>
      </c>
      <c r="C43" s="59" t="s">
        <v>210</v>
      </c>
      <c r="D43" s="38" t="s">
        <v>219</v>
      </c>
      <c r="E43" s="59" t="s">
        <v>109</v>
      </c>
      <c r="F43" s="45"/>
      <c r="G43" s="59" t="s">
        <v>134</v>
      </c>
      <c r="H43" s="59" t="s">
        <v>162</v>
      </c>
      <c r="I43" s="40">
        <v>16</v>
      </c>
      <c r="J43" s="40">
        <v>40</v>
      </c>
      <c r="K43" s="40">
        <v>16</v>
      </c>
      <c r="L43" s="41">
        <f>SUM(I43:K43)</f>
        <v>72</v>
      </c>
      <c r="M43" s="40">
        <v>14</v>
      </c>
    </row>
    <row r="44" spans="1:13" ht="12.75">
      <c r="A44" s="43" t="s">
        <v>433</v>
      </c>
      <c r="B44" s="37" t="s">
        <v>178</v>
      </c>
      <c r="C44" s="37">
        <v>6</v>
      </c>
      <c r="D44" s="38" t="s">
        <v>219</v>
      </c>
      <c r="E44" s="37" t="s">
        <v>220</v>
      </c>
      <c r="F44" s="45"/>
      <c r="G44" s="37" t="s">
        <v>231</v>
      </c>
      <c r="H44" s="37" t="s">
        <v>238</v>
      </c>
      <c r="I44" s="40">
        <v>23</v>
      </c>
      <c r="J44" s="40">
        <v>36</v>
      </c>
      <c r="K44" s="40">
        <v>12</v>
      </c>
      <c r="L44" s="41">
        <f>SUM(I44:K44)</f>
        <v>71</v>
      </c>
      <c r="M44" s="40">
        <v>14</v>
      </c>
    </row>
    <row r="45" spans="1:13" ht="26.25">
      <c r="A45" s="43" t="s">
        <v>434</v>
      </c>
      <c r="B45" s="56" t="s">
        <v>182</v>
      </c>
      <c r="C45" s="37">
        <v>6</v>
      </c>
      <c r="D45" s="38" t="s">
        <v>219</v>
      </c>
      <c r="E45" s="44" t="s">
        <v>222</v>
      </c>
      <c r="F45" s="45"/>
      <c r="G45" s="44" t="s">
        <v>232</v>
      </c>
      <c r="H45" s="46" t="s">
        <v>239</v>
      </c>
      <c r="I45" s="40">
        <v>16</v>
      </c>
      <c r="J45" s="40">
        <v>39</v>
      </c>
      <c r="K45" s="40">
        <v>16</v>
      </c>
      <c r="L45" s="41">
        <f>SUM(I45:K45)</f>
        <v>71</v>
      </c>
      <c r="M45" s="40">
        <v>14</v>
      </c>
    </row>
    <row r="46" spans="1:13" ht="12.75">
      <c r="A46" s="43" t="s">
        <v>435</v>
      </c>
      <c r="B46" s="37" t="s">
        <v>201</v>
      </c>
      <c r="C46" s="37">
        <v>6</v>
      </c>
      <c r="D46" s="38" t="s">
        <v>219</v>
      </c>
      <c r="E46" s="37" t="s">
        <v>112</v>
      </c>
      <c r="F46" s="45"/>
      <c r="G46" s="37" t="s">
        <v>136</v>
      </c>
      <c r="H46" s="37" t="s">
        <v>165</v>
      </c>
      <c r="I46" s="40">
        <v>21</v>
      </c>
      <c r="J46" s="40">
        <v>32</v>
      </c>
      <c r="K46" s="40">
        <v>17</v>
      </c>
      <c r="L46" s="41">
        <f>SUM(I46:K46)</f>
        <v>70</v>
      </c>
      <c r="M46" s="40">
        <v>14</v>
      </c>
    </row>
    <row r="47" spans="1:13" ht="15.75">
      <c r="A47" s="43" t="s">
        <v>436</v>
      </c>
      <c r="B47" s="56" t="s">
        <v>207</v>
      </c>
      <c r="C47" s="37">
        <v>6</v>
      </c>
      <c r="D47" s="38" t="s">
        <v>219</v>
      </c>
      <c r="E47" s="44" t="s">
        <v>120</v>
      </c>
      <c r="F47" s="45"/>
      <c r="G47" s="44" t="s">
        <v>142</v>
      </c>
      <c r="H47" s="44" t="s">
        <v>173</v>
      </c>
      <c r="I47" s="40">
        <v>24</v>
      </c>
      <c r="J47" s="40">
        <v>36</v>
      </c>
      <c r="K47" s="40">
        <v>10</v>
      </c>
      <c r="L47" s="41">
        <f>SUM(I47:K47)</f>
        <v>70</v>
      </c>
      <c r="M47" s="40">
        <v>14</v>
      </c>
    </row>
    <row r="48" spans="1:13" ht="12.75">
      <c r="A48" s="43" t="s">
        <v>437</v>
      </c>
      <c r="B48" s="59" t="s">
        <v>211</v>
      </c>
      <c r="C48" s="59">
        <v>6</v>
      </c>
      <c r="D48" s="38" t="s">
        <v>219</v>
      </c>
      <c r="E48" s="59" t="s">
        <v>122</v>
      </c>
      <c r="F48" s="45"/>
      <c r="G48" s="59" t="s">
        <v>144</v>
      </c>
      <c r="H48" s="59" t="s">
        <v>175</v>
      </c>
      <c r="I48" s="40">
        <v>14</v>
      </c>
      <c r="J48" s="40">
        <v>45</v>
      </c>
      <c r="K48" s="40">
        <v>11</v>
      </c>
      <c r="L48" s="41">
        <f>SUM(I48:K48)</f>
        <v>70</v>
      </c>
      <c r="M48" s="40">
        <v>14</v>
      </c>
    </row>
    <row r="49" spans="1:13" ht="12.75">
      <c r="A49" s="43" t="s">
        <v>438</v>
      </c>
      <c r="B49" s="37" t="s">
        <v>183</v>
      </c>
      <c r="C49" s="37" t="s">
        <v>184</v>
      </c>
      <c r="D49" s="38" t="s">
        <v>219</v>
      </c>
      <c r="E49" s="37" t="s">
        <v>96</v>
      </c>
      <c r="F49" s="45"/>
      <c r="G49" s="37" t="s">
        <v>125</v>
      </c>
      <c r="H49" s="37" t="s">
        <v>148</v>
      </c>
      <c r="I49" s="40">
        <v>23</v>
      </c>
      <c r="J49" s="40">
        <v>33</v>
      </c>
      <c r="K49" s="40">
        <v>13</v>
      </c>
      <c r="L49" s="41">
        <f>SUM(I49:K49)</f>
        <v>69</v>
      </c>
      <c r="M49" s="40">
        <v>14</v>
      </c>
    </row>
    <row r="50" spans="1:13" ht="12.75">
      <c r="A50" s="43" t="s">
        <v>439</v>
      </c>
      <c r="B50" s="59" t="s">
        <v>194</v>
      </c>
      <c r="C50" s="59" t="s">
        <v>36</v>
      </c>
      <c r="D50" s="38" t="s">
        <v>219</v>
      </c>
      <c r="E50" s="59" t="s">
        <v>227</v>
      </c>
      <c r="F50" s="45"/>
      <c r="G50" s="59" t="s">
        <v>128</v>
      </c>
      <c r="H50" s="59" t="s">
        <v>157</v>
      </c>
      <c r="I50" s="40">
        <v>11</v>
      </c>
      <c r="J50" s="40">
        <v>44</v>
      </c>
      <c r="K50" s="40">
        <v>13</v>
      </c>
      <c r="L50" s="41">
        <f>SUM(I50:K50)</f>
        <v>68</v>
      </c>
      <c r="M50" s="40">
        <v>14</v>
      </c>
    </row>
    <row r="51" spans="1:13" ht="25.5">
      <c r="A51" s="43" t="s">
        <v>440</v>
      </c>
      <c r="B51" s="59" t="s">
        <v>208</v>
      </c>
      <c r="C51" s="59" t="s">
        <v>36</v>
      </c>
      <c r="D51" s="38" t="s">
        <v>219</v>
      </c>
      <c r="E51" s="59" t="s">
        <v>99</v>
      </c>
      <c r="F51" s="45"/>
      <c r="G51" s="59" t="s">
        <v>129</v>
      </c>
      <c r="H51" s="59" t="s">
        <v>152</v>
      </c>
      <c r="I51" s="40">
        <v>17</v>
      </c>
      <c r="J51" s="40">
        <v>39</v>
      </c>
      <c r="K51" s="40">
        <v>12</v>
      </c>
      <c r="L51" s="41">
        <f>SUM(I51:K51)</f>
        <v>68</v>
      </c>
      <c r="M51" s="40">
        <v>14</v>
      </c>
    </row>
    <row r="52" spans="1:13" ht="25.5">
      <c r="A52" s="43" t="s">
        <v>441</v>
      </c>
      <c r="B52" s="37" t="s">
        <v>181</v>
      </c>
      <c r="C52" s="37" t="s">
        <v>36</v>
      </c>
      <c r="D52" s="38" t="s">
        <v>219</v>
      </c>
      <c r="E52" s="37" t="s">
        <v>103</v>
      </c>
      <c r="F52" s="45"/>
      <c r="G52" s="37" t="s">
        <v>131</v>
      </c>
      <c r="H52" s="37" t="s">
        <v>156</v>
      </c>
      <c r="I52" s="40">
        <v>19</v>
      </c>
      <c r="J52" s="40">
        <v>38</v>
      </c>
      <c r="K52" s="40">
        <v>10</v>
      </c>
      <c r="L52" s="41">
        <f>SUM(I52:K52)</f>
        <v>67</v>
      </c>
      <c r="M52" s="40">
        <v>14</v>
      </c>
    </row>
    <row r="53" spans="1:13" ht="12.75">
      <c r="A53" s="43" t="s">
        <v>442</v>
      </c>
      <c r="B53" s="37" t="s">
        <v>195</v>
      </c>
      <c r="C53" s="37" t="s">
        <v>184</v>
      </c>
      <c r="D53" s="38" t="s">
        <v>219</v>
      </c>
      <c r="E53" s="37" t="s">
        <v>98</v>
      </c>
      <c r="F53" s="45"/>
      <c r="G53" s="37" t="s">
        <v>128</v>
      </c>
      <c r="H53" s="37" t="s">
        <v>151</v>
      </c>
      <c r="I53" s="40">
        <v>17</v>
      </c>
      <c r="J53" s="40">
        <v>35</v>
      </c>
      <c r="K53" s="40">
        <v>15</v>
      </c>
      <c r="L53" s="41">
        <f>SUM(I53:K53)</f>
        <v>67</v>
      </c>
      <c r="M53" s="40">
        <v>14</v>
      </c>
    </row>
    <row r="54" spans="1:13" ht="15.75">
      <c r="A54" s="43" t="s">
        <v>443</v>
      </c>
      <c r="B54" s="56" t="s">
        <v>199</v>
      </c>
      <c r="C54" s="37" t="s">
        <v>200</v>
      </c>
      <c r="D54" s="38" t="s">
        <v>219</v>
      </c>
      <c r="E54" s="37" t="s">
        <v>94</v>
      </c>
      <c r="F54" s="45"/>
      <c r="G54" s="37" t="s">
        <v>125</v>
      </c>
      <c r="H54" s="37" t="s">
        <v>241</v>
      </c>
      <c r="I54" s="40">
        <v>16</v>
      </c>
      <c r="J54" s="40">
        <v>31</v>
      </c>
      <c r="K54" s="40">
        <v>20</v>
      </c>
      <c r="L54" s="41">
        <f>SUM(I54:K54)</f>
        <v>67</v>
      </c>
      <c r="M54" s="40">
        <v>14</v>
      </c>
    </row>
    <row r="55" spans="1:13" ht="12.75">
      <c r="A55" s="43" t="s">
        <v>444</v>
      </c>
      <c r="B55" s="37" t="s">
        <v>213</v>
      </c>
      <c r="C55" s="37" t="s">
        <v>214</v>
      </c>
      <c r="D55" s="38" t="s">
        <v>219</v>
      </c>
      <c r="E55" s="37" t="s">
        <v>118</v>
      </c>
      <c r="F55" s="45"/>
      <c r="G55" s="37" t="s">
        <v>141</v>
      </c>
      <c r="H55" s="37" t="s">
        <v>171</v>
      </c>
      <c r="I55" s="40">
        <v>22</v>
      </c>
      <c r="J55" s="40">
        <v>34</v>
      </c>
      <c r="K55" s="40">
        <v>11</v>
      </c>
      <c r="L55" s="41">
        <f>SUM(I55:K55)</f>
        <v>67</v>
      </c>
      <c r="M55" s="40">
        <v>14</v>
      </c>
    </row>
    <row r="56" spans="1:13" ht="12.75">
      <c r="A56" s="43" t="s">
        <v>445</v>
      </c>
      <c r="B56" s="37" t="s">
        <v>196</v>
      </c>
      <c r="C56" s="37" t="s">
        <v>36</v>
      </c>
      <c r="D56" s="38" t="s">
        <v>219</v>
      </c>
      <c r="E56" s="37" t="s">
        <v>98</v>
      </c>
      <c r="F56" s="45"/>
      <c r="G56" s="48" t="s">
        <v>127</v>
      </c>
      <c r="H56" s="37" t="s">
        <v>150</v>
      </c>
      <c r="I56" s="40">
        <v>14</v>
      </c>
      <c r="J56" s="40">
        <v>39</v>
      </c>
      <c r="K56" s="40">
        <v>13</v>
      </c>
      <c r="L56" s="41">
        <f>SUM(I56:K56)</f>
        <v>66</v>
      </c>
      <c r="M56" s="40">
        <v>14</v>
      </c>
    </row>
    <row r="57" spans="1:13" ht="12.75">
      <c r="A57" s="43" t="s">
        <v>446</v>
      </c>
      <c r="B57" s="37" t="s">
        <v>202</v>
      </c>
      <c r="C57" s="37" t="s">
        <v>203</v>
      </c>
      <c r="D57" s="38" t="s">
        <v>219</v>
      </c>
      <c r="E57" s="37" t="s">
        <v>228</v>
      </c>
      <c r="F57" s="45"/>
      <c r="G57" s="37" t="s">
        <v>126</v>
      </c>
      <c r="H57" s="37" t="s">
        <v>242</v>
      </c>
      <c r="I57" s="40">
        <v>16</v>
      </c>
      <c r="J57" s="40">
        <v>33</v>
      </c>
      <c r="K57" s="40">
        <v>14</v>
      </c>
      <c r="L57" s="41">
        <f>SUM(I57:K57)</f>
        <v>63</v>
      </c>
      <c r="M57" s="40">
        <v>14</v>
      </c>
    </row>
    <row r="58" spans="1:13" ht="25.5">
      <c r="A58" s="43" t="s">
        <v>447</v>
      </c>
      <c r="B58" s="37" t="s">
        <v>191</v>
      </c>
      <c r="C58" s="37">
        <v>6</v>
      </c>
      <c r="D58" s="38" t="s">
        <v>219</v>
      </c>
      <c r="E58" s="37" t="s">
        <v>226</v>
      </c>
      <c r="F58" s="45"/>
      <c r="G58" s="37" t="s">
        <v>234</v>
      </c>
      <c r="H58" s="37" t="s">
        <v>155</v>
      </c>
      <c r="I58" s="40">
        <v>15</v>
      </c>
      <c r="J58" s="40">
        <v>31</v>
      </c>
      <c r="K58" s="40">
        <v>16</v>
      </c>
      <c r="L58" s="41">
        <f>SUM(I58:K58)</f>
        <v>62</v>
      </c>
      <c r="M58" s="40">
        <v>14</v>
      </c>
    </row>
    <row r="59" spans="1:13" ht="14.25">
      <c r="A59" s="43" t="s">
        <v>448</v>
      </c>
      <c r="B59" s="59" t="s">
        <v>564</v>
      </c>
      <c r="C59" s="59" t="s">
        <v>36</v>
      </c>
      <c r="D59" s="38" t="s">
        <v>219</v>
      </c>
      <c r="E59" s="73" t="s">
        <v>123</v>
      </c>
      <c r="F59" s="45"/>
      <c r="G59" s="59" t="s">
        <v>128</v>
      </c>
      <c r="H59" s="59" t="s">
        <v>157</v>
      </c>
      <c r="I59" s="40">
        <v>14</v>
      </c>
      <c r="J59" s="40">
        <v>37</v>
      </c>
      <c r="K59" s="40">
        <v>9</v>
      </c>
      <c r="L59" s="41">
        <f>SUM(I59:K59)</f>
        <v>60</v>
      </c>
      <c r="M59" s="40">
        <v>14</v>
      </c>
    </row>
    <row r="60" spans="1:13" ht="12.75">
      <c r="A60" s="43" t="s">
        <v>449</v>
      </c>
      <c r="B60" s="44" t="s">
        <v>205</v>
      </c>
      <c r="C60" s="37" t="s">
        <v>206</v>
      </c>
      <c r="D60" s="38" t="s">
        <v>219</v>
      </c>
      <c r="E60" s="37" t="s">
        <v>106</v>
      </c>
      <c r="F60" s="45"/>
      <c r="G60" s="37" t="s">
        <v>132</v>
      </c>
      <c r="H60" s="37" t="s">
        <v>159</v>
      </c>
      <c r="I60" s="40">
        <v>12</v>
      </c>
      <c r="J60" s="40">
        <v>33</v>
      </c>
      <c r="K60" s="40">
        <v>14</v>
      </c>
      <c r="L60" s="41">
        <f>SUM(I60:K60)</f>
        <v>59</v>
      </c>
      <c r="M60" s="40">
        <v>14</v>
      </c>
    </row>
    <row r="61" spans="1:13" ht="12.75">
      <c r="A61" s="43" t="s">
        <v>450</v>
      </c>
      <c r="B61" s="59" t="s">
        <v>217</v>
      </c>
      <c r="C61" s="59" t="s">
        <v>184</v>
      </c>
      <c r="D61" s="38" t="s">
        <v>219</v>
      </c>
      <c r="E61" s="59" t="s">
        <v>119</v>
      </c>
      <c r="F61" s="45"/>
      <c r="G61" s="59" t="s">
        <v>125</v>
      </c>
      <c r="H61" s="59" t="s">
        <v>172</v>
      </c>
      <c r="I61" s="40">
        <v>12</v>
      </c>
      <c r="J61" s="40">
        <v>35</v>
      </c>
      <c r="K61" s="40">
        <v>11</v>
      </c>
      <c r="L61" s="41">
        <f>SUM(I61:K61)</f>
        <v>58</v>
      </c>
      <c r="M61" s="40">
        <v>14</v>
      </c>
    </row>
    <row r="62" spans="1:13" ht="12.75">
      <c r="A62" s="43" t="s">
        <v>451</v>
      </c>
      <c r="B62" s="37" t="s">
        <v>187</v>
      </c>
      <c r="C62" s="37">
        <v>6</v>
      </c>
      <c r="D62" s="38" t="s">
        <v>219</v>
      </c>
      <c r="E62" s="37" t="s">
        <v>224</v>
      </c>
      <c r="F62" s="45"/>
      <c r="G62" s="37" t="s">
        <v>233</v>
      </c>
      <c r="H62" s="37" t="s">
        <v>238</v>
      </c>
      <c r="I62" s="40">
        <v>15</v>
      </c>
      <c r="J62" s="40">
        <v>30</v>
      </c>
      <c r="K62" s="40">
        <v>10</v>
      </c>
      <c r="L62" s="41">
        <f>SUM(I62:K62)</f>
        <v>55</v>
      </c>
      <c r="M62" s="40">
        <v>14</v>
      </c>
    </row>
    <row r="63" spans="1:13" ht="12.75">
      <c r="A63" s="43" t="s">
        <v>452</v>
      </c>
      <c r="B63" s="59" t="s">
        <v>218</v>
      </c>
      <c r="C63" s="59" t="s">
        <v>184</v>
      </c>
      <c r="D63" s="38" t="s">
        <v>219</v>
      </c>
      <c r="E63" s="59" t="s">
        <v>230</v>
      </c>
      <c r="F63" s="45"/>
      <c r="G63" s="59" t="s">
        <v>237</v>
      </c>
      <c r="H63" s="59" t="s">
        <v>176</v>
      </c>
      <c r="I63" s="40">
        <v>12</v>
      </c>
      <c r="J63" s="40">
        <v>33</v>
      </c>
      <c r="K63" s="40">
        <v>10</v>
      </c>
      <c r="L63" s="41">
        <f>SUM(I63:K63)</f>
        <v>55</v>
      </c>
      <c r="M63" s="40">
        <v>14</v>
      </c>
    </row>
    <row r="64" spans="1:13" ht="12.75">
      <c r="A64" s="43" t="s">
        <v>453</v>
      </c>
      <c r="B64" s="59" t="s">
        <v>216</v>
      </c>
      <c r="C64" s="59">
        <v>6</v>
      </c>
      <c r="D64" s="38" t="s">
        <v>219</v>
      </c>
      <c r="E64" s="59" t="s">
        <v>115</v>
      </c>
      <c r="F64" s="45"/>
      <c r="G64" s="59" t="s">
        <v>139</v>
      </c>
      <c r="H64" s="59" t="s">
        <v>168</v>
      </c>
      <c r="I64" s="40">
        <v>10</v>
      </c>
      <c r="J64" s="40">
        <v>34</v>
      </c>
      <c r="K64" s="40">
        <v>10</v>
      </c>
      <c r="L64" s="41">
        <f>SUM(I64:K64)</f>
        <v>54</v>
      </c>
      <c r="M64" s="40">
        <v>14</v>
      </c>
    </row>
    <row r="65" spans="1:13" ht="25.5">
      <c r="A65" s="43" t="s">
        <v>454</v>
      </c>
      <c r="B65" s="37" t="s">
        <v>215</v>
      </c>
      <c r="C65" s="37">
        <v>6</v>
      </c>
      <c r="D65" s="38" t="s">
        <v>219</v>
      </c>
      <c r="E65" s="72" t="s">
        <v>229</v>
      </c>
      <c r="F65" s="45"/>
      <c r="G65" s="37" t="s">
        <v>236</v>
      </c>
      <c r="H65" s="37" t="s">
        <v>243</v>
      </c>
      <c r="I65" s="40">
        <v>8</v>
      </c>
      <c r="J65" s="40">
        <v>35</v>
      </c>
      <c r="K65" s="40">
        <v>10</v>
      </c>
      <c r="L65" s="41">
        <f>SUM(I65:K65)</f>
        <v>53</v>
      </c>
      <c r="M65" s="40">
        <v>14</v>
      </c>
    </row>
    <row r="66" spans="1:13" ht="12.75">
      <c r="A66" s="43" t="s">
        <v>455</v>
      </c>
      <c r="B66" s="59" t="s">
        <v>194</v>
      </c>
      <c r="C66" s="59" t="s">
        <v>36</v>
      </c>
      <c r="D66" s="38" t="s">
        <v>219</v>
      </c>
      <c r="E66" s="59" t="s">
        <v>227</v>
      </c>
      <c r="F66" s="45"/>
      <c r="G66" s="59" t="s">
        <v>128</v>
      </c>
      <c r="H66" s="59" t="s">
        <v>157</v>
      </c>
      <c r="I66" s="40"/>
      <c r="J66" s="40"/>
      <c r="K66" s="40"/>
      <c r="L66" s="41">
        <f>SUM(I66:K66)</f>
        <v>0</v>
      </c>
      <c r="M66" s="40">
        <v>14</v>
      </c>
    </row>
    <row r="67" spans="1:13" ht="12.75">
      <c r="A67" s="14" t="s">
        <v>456</v>
      </c>
      <c r="B67" s="24" t="s">
        <v>260</v>
      </c>
      <c r="C67" s="25" t="s">
        <v>39</v>
      </c>
      <c r="D67" s="2" t="s">
        <v>24</v>
      </c>
      <c r="E67" s="25" t="s">
        <v>104</v>
      </c>
      <c r="G67" s="25" t="s">
        <v>128</v>
      </c>
      <c r="H67" s="25" t="s">
        <v>157</v>
      </c>
      <c r="I67" s="8">
        <v>21</v>
      </c>
      <c r="J67" s="8">
        <v>40</v>
      </c>
      <c r="K67" s="8">
        <v>15</v>
      </c>
      <c r="L67" s="11">
        <f>SUM(I67:K67)</f>
        <v>76</v>
      </c>
      <c r="M67" s="8">
        <v>14</v>
      </c>
    </row>
    <row r="68" spans="1:13" ht="12.75">
      <c r="A68" s="14" t="s">
        <v>457</v>
      </c>
      <c r="B68" s="24" t="s">
        <v>248</v>
      </c>
      <c r="C68" s="25" t="s">
        <v>249</v>
      </c>
      <c r="D68" s="2" t="s">
        <v>24</v>
      </c>
      <c r="E68" s="25" t="s">
        <v>100</v>
      </c>
      <c r="G68" s="25" t="s">
        <v>125</v>
      </c>
      <c r="H68" s="25" t="s">
        <v>153</v>
      </c>
      <c r="I68" s="8">
        <v>21</v>
      </c>
      <c r="J68" s="8">
        <v>33</v>
      </c>
      <c r="K68" s="8">
        <v>16</v>
      </c>
      <c r="L68" s="11">
        <f>SUM(I68:K68)</f>
        <v>70</v>
      </c>
      <c r="M68" s="8">
        <v>14</v>
      </c>
    </row>
    <row r="69" spans="1:13" ht="12.75">
      <c r="A69" s="14" t="s">
        <v>458</v>
      </c>
      <c r="B69" s="25" t="s">
        <v>252</v>
      </c>
      <c r="C69" s="25">
        <v>7</v>
      </c>
      <c r="D69" s="2" t="s">
        <v>24</v>
      </c>
      <c r="E69" s="25" t="s">
        <v>115</v>
      </c>
      <c r="G69" s="25" t="s">
        <v>139</v>
      </c>
      <c r="H69" s="25" t="s">
        <v>168</v>
      </c>
      <c r="I69" s="8">
        <v>14</v>
      </c>
      <c r="J69" s="8">
        <v>37</v>
      </c>
      <c r="K69" s="8">
        <v>16</v>
      </c>
      <c r="L69" s="11">
        <f>SUM(I69:K69)</f>
        <v>67</v>
      </c>
      <c r="M69" s="8">
        <v>14</v>
      </c>
    </row>
    <row r="70" spans="1:13" ht="25.5">
      <c r="A70" s="14" t="s">
        <v>459</v>
      </c>
      <c r="B70" s="25" t="s">
        <v>253</v>
      </c>
      <c r="C70" s="25" t="s">
        <v>39</v>
      </c>
      <c r="D70" s="2" t="s">
        <v>24</v>
      </c>
      <c r="E70" s="25" t="s">
        <v>226</v>
      </c>
      <c r="G70" s="25" t="s">
        <v>234</v>
      </c>
      <c r="H70" s="25" t="s">
        <v>155</v>
      </c>
      <c r="I70" s="8">
        <v>21</v>
      </c>
      <c r="J70" s="8">
        <v>28</v>
      </c>
      <c r="K70" s="8">
        <v>17</v>
      </c>
      <c r="L70" s="11">
        <f>SUM(I70:K70)</f>
        <v>66</v>
      </c>
      <c r="M70" s="8">
        <v>14</v>
      </c>
    </row>
    <row r="71" spans="1:13" ht="12.75">
      <c r="A71" s="14" t="s">
        <v>460</v>
      </c>
      <c r="B71" s="25" t="s">
        <v>256</v>
      </c>
      <c r="C71" s="25" t="s">
        <v>257</v>
      </c>
      <c r="D71" s="2" t="s">
        <v>24</v>
      </c>
      <c r="E71" s="25" t="s">
        <v>95</v>
      </c>
      <c r="G71" s="25" t="s">
        <v>125</v>
      </c>
      <c r="H71" s="25" t="s">
        <v>147</v>
      </c>
      <c r="I71" s="8">
        <v>22</v>
      </c>
      <c r="J71" s="8">
        <v>32</v>
      </c>
      <c r="K71" s="8">
        <v>10</v>
      </c>
      <c r="L71" s="11">
        <f>SUM(I71:K71)</f>
        <v>64</v>
      </c>
      <c r="M71" s="8">
        <v>14</v>
      </c>
    </row>
    <row r="72" spans="1:13" ht="12.75">
      <c r="A72" s="14" t="s">
        <v>461</v>
      </c>
      <c r="B72" s="25" t="s">
        <v>258</v>
      </c>
      <c r="C72" s="25" t="s">
        <v>259</v>
      </c>
      <c r="D72" s="2" t="s">
        <v>24</v>
      </c>
      <c r="E72" s="25" t="s">
        <v>117</v>
      </c>
      <c r="G72" s="25" t="s">
        <v>128</v>
      </c>
      <c r="H72" s="25" t="s">
        <v>170</v>
      </c>
      <c r="I72" s="8">
        <v>14</v>
      </c>
      <c r="J72" s="8">
        <v>24</v>
      </c>
      <c r="K72" s="8">
        <v>14</v>
      </c>
      <c r="L72" s="11">
        <f>SUM(I72:K72)</f>
        <v>52</v>
      </c>
      <c r="M72" s="8">
        <v>14</v>
      </c>
    </row>
    <row r="73" spans="1:13" ht="12.75">
      <c r="A73" s="14" t="s">
        <v>462</v>
      </c>
      <c r="B73" s="26" t="s">
        <v>250</v>
      </c>
      <c r="C73" s="25" t="s">
        <v>251</v>
      </c>
      <c r="D73" s="2" t="s">
        <v>24</v>
      </c>
      <c r="E73" s="25" t="s">
        <v>94</v>
      </c>
      <c r="G73" s="25" t="s">
        <v>125</v>
      </c>
      <c r="H73" s="25" t="s">
        <v>146</v>
      </c>
      <c r="I73" s="8">
        <v>20</v>
      </c>
      <c r="J73" s="8">
        <v>12</v>
      </c>
      <c r="K73" s="8">
        <v>12</v>
      </c>
      <c r="L73" s="11">
        <f>SUM(I73:K73)</f>
        <v>44</v>
      </c>
      <c r="M73" s="8">
        <v>14</v>
      </c>
    </row>
    <row r="74" spans="1:13" ht="12.75">
      <c r="A74" s="14" t="s">
        <v>463</v>
      </c>
      <c r="B74" s="25" t="s">
        <v>244</v>
      </c>
      <c r="C74" s="25" t="s">
        <v>245</v>
      </c>
      <c r="D74" s="2" t="s">
        <v>24</v>
      </c>
      <c r="E74" s="25" t="s">
        <v>119</v>
      </c>
      <c r="G74" s="25" t="s">
        <v>125</v>
      </c>
      <c r="H74" s="25" t="s">
        <v>172</v>
      </c>
      <c r="I74" s="8">
        <v>6</v>
      </c>
      <c r="J74" s="8">
        <v>18</v>
      </c>
      <c r="K74" s="8">
        <v>5</v>
      </c>
      <c r="L74" s="11">
        <f>SUM(I74:K74)</f>
        <v>29</v>
      </c>
      <c r="M74" s="8">
        <v>14</v>
      </c>
    </row>
    <row r="75" spans="1:13" ht="12.75">
      <c r="A75" s="14" t="s">
        <v>464</v>
      </c>
      <c r="B75" s="25" t="s">
        <v>254</v>
      </c>
      <c r="C75" s="25" t="s">
        <v>255</v>
      </c>
      <c r="D75" s="2" t="s">
        <v>24</v>
      </c>
      <c r="E75" s="25" t="s">
        <v>113</v>
      </c>
      <c r="G75" s="25" t="s">
        <v>137</v>
      </c>
      <c r="H75" s="25" t="s">
        <v>166</v>
      </c>
      <c r="I75" s="8">
        <v>6</v>
      </c>
      <c r="J75" s="8">
        <v>12</v>
      </c>
      <c r="K75" s="8">
        <v>10</v>
      </c>
      <c r="L75" s="11">
        <f>SUM(I75:K75)</f>
        <v>28</v>
      </c>
      <c r="M75" s="8">
        <v>14</v>
      </c>
    </row>
    <row r="76" spans="1:13" ht="12.75">
      <c r="A76" s="14" t="s">
        <v>465</v>
      </c>
      <c r="B76" s="25" t="s">
        <v>247</v>
      </c>
      <c r="C76" s="25" t="s">
        <v>39</v>
      </c>
      <c r="D76" s="2" t="s">
        <v>24</v>
      </c>
      <c r="E76" s="25" t="s">
        <v>98</v>
      </c>
      <c r="G76" s="27" t="s">
        <v>127</v>
      </c>
      <c r="H76" s="25" t="s">
        <v>150</v>
      </c>
      <c r="I76" s="8">
        <v>18</v>
      </c>
      <c r="J76" s="8">
        <v>0</v>
      </c>
      <c r="K76" s="8">
        <v>0</v>
      </c>
      <c r="L76" s="11">
        <f>SUM(I76:K76)</f>
        <v>18</v>
      </c>
      <c r="M76" s="8">
        <v>14</v>
      </c>
    </row>
    <row r="77" spans="1:13" ht="12.75">
      <c r="A77" s="14" t="s">
        <v>466</v>
      </c>
      <c r="B77" s="25" t="s">
        <v>246</v>
      </c>
      <c r="C77" s="25">
        <v>7</v>
      </c>
      <c r="D77" s="2" t="s">
        <v>24</v>
      </c>
      <c r="E77" s="25" t="s">
        <v>122</v>
      </c>
      <c r="G77" s="25" t="s">
        <v>144</v>
      </c>
      <c r="H77" s="25" t="s">
        <v>175</v>
      </c>
      <c r="I77" s="8">
        <v>14</v>
      </c>
      <c r="J77" s="8">
        <v>0</v>
      </c>
      <c r="K77" s="8">
        <v>0</v>
      </c>
      <c r="L77" s="11">
        <f>SUM(I77:K77)</f>
        <v>14</v>
      </c>
      <c r="M77" s="8">
        <v>14</v>
      </c>
    </row>
    <row r="78" spans="1:13" ht="12.75">
      <c r="A78" s="43" t="s">
        <v>467</v>
      </c>
      <c r="B78" s="53" t="s">
        <v>273</v>
      </c>
      <c r="C78" s="62" t="s">
        <v>259</v>
      </c>
      <c r="D78" s="39" t="s">
        <v>23</v>
      </c>
      <c r="E78" s="62" t="s">
        <v>117</v>
      </c>
      <c r="F78" s="45"/>
      <c r="G78" s="62" t="s">
        <v>128</v>
      </c>
      <c r="H78" s="62" t="s">
        <v>170</v>
      </c>
      <c r="I78" s="40">
        <v>23</v>
      </c>
      <c r="J78" s="40">
        <v>39</v>
      </c>
      <c r="K78" s="40">
        <v>15</v>
      </c>
      <c r="L78" s="41">
        <f>SUM(I78:K78)</f>
        <v>77</v>
      </c>
      <c r="M78" s="40">
        <v>14</v>
      </c>
    </row>
    <row r="79" spans="1:13" ht="12.75">
      <c r="A79" s="43" t="s">
        <v>468</v>
      </c>
      <c r="B79" s="53" t="s">
        <v>274</v>
      </c>
      <c r="C79" s="62" t="s">
        <v>39</v>
      </c>
      <c r="D79" s="39" t="s">
        <v>23</v>
      </c>
      <c r="E79" s="62" t="s">
        <v>276</v>
      </c>
      <c r="F79" s="45"/>
      <c r="G79" s="62" t="s">
        <v>128</v>
      </c>
      <c r="H79" s="62" t="s">
        <v>157</v>
      </c>
      <c r="I79" s="40">
        <v>20</v>
      </c>
      <c r="J79" s="40">
        <v>34</v>
      </c>
      <c r="K79" s="40">
        <v>15</v>
      </c>
      <c r="L79" s="41">
        <f>SUM(I79:K79)</f>
        <v>69</v>
      </c>
      <c r="M79" s="40">
        <v>14</v>
      </c>
    </row>
    <row r="80" spans="1:13" ht="12.75">
      <c r="A80" s="43" t="s">
        <v>469</v>
      </c>
      <c r="B80" s="51" t="s">
        <v>264</v>
      </c>
      <c r="C80" s="51" t="s">
        <v>39</v>
      </c>
      <c r="D80" s="39" t="s">
        <v>23</v>
      </c>
      <c r="E80" s="52" t="s">
        <v>225</v>
      </c>
      <c r="F80" s="45"/>
      <c r="G80" s="51" t="s">
        <v>138</v>
      </c>
      <c r="H80" s="51" t="s">
        <v>167</v>
      </c>
      <c r="I80" s="40">
        <v>18</v>
      </c>
      <c r="J80" s="40">
        <v>24</v>
      </c>
      <c r="K80" s="40">
        <v>18</v>
      </c>
      <c r="L80" s="41">
        <f>SUM(I80:K80)</f>
        <v>60</v>
      </c>
      <c r="M80" s="40">
        <v>14</v>
      </c>
    </row>
    <row r="81" spans="1:13" ht="25.5">
      <c r="A81" s="43" t="s">
        <v>470</v>
      </c>
      <c r="B81" s="49" t="s">
        <v>271</v>
      </c>
      <c r="C81" s="49">
        <v>7</v>
      </c>
      <c r="D81" s="39" t="s">
        <v>23</v>
      </c>
      <c r="E81" s="49" t="s">
        <v>226</v>
      </c>
      <c r="F81" s="45"/>
      <c r="G81" s="49" t="s">
        <v>234</v>
      </c>
      <c r="H81" s="49" t="s">
        <v>155</v>
      </c>
      <c r="I81" s="40">
        <v>20</v>
      </c>
      <c r="J81" s="40">
        <v>21</v>
      </c>
      <c r="K81" s="40">
        <v>16</v>
      </c>
      <c r="L81" s="41">
        <f>SUM(I81:K81)</f>
        <v>57</v>
      </c>
      <c r="M81" s="40">
        <v>14</v>
      </c>
    </row>
    <row r="82" spans="1:13" ht="25.5">
      <c r="A82" s="43" t="s">
        <v>471</v>
      </c>
      <c r="B82" s="62" t="s">
        <v>267</v>
      </c>
      <c r="C82" s="62" t="s">
        <v>262</v>
      </c>
      <c r="D82" s="39" t="s">
        <v>23</v>
      </c>
      <c r="E82" s="62" t="s">
        <v>275</v>
      </c>
      <c r="F82" s="45"/>
      <c r="G82" s="62" t="s">
        <v>235</v>
      </c>
      <c r="H82" s="62" t="s">
        <v>169</v>
      </c>
      <c r="I82" s="40">
        <v>20</v>
      </c>
      <c r="J82" s="40">
        <v>27</v>
      </c>
      <c r="K82" s="40">
        <v>7</v>
      </c>
      <c r="L82" s="41">
        <f>SUM(I82:K82)</f>
        <v>54</v>
      </c>
      <c r="M82" s="40">
        <v>14</v>
      </c>
    </row>
    <row r="83" spans="1:13" ht="12.75">
      <c r="A83" s="43" t="s">
        <v>472</v>
      </c>
      <c r="B83" s="54" t="s">
        <v>266</v>
      </c>
      <c r="C83" s="62"/>
      <c r="D83" s="39" t="s">
        <v>23</v>
      </c>
      <c r="E83" s="62" t="s">
        <v>94</v>
      </c>
      <c r="F83" s="45"/>
      <c r="G83" s="62" t="s">
        <v>125</v>
      </c>
      <c r="H83" s="62" t="s">
        <v>146</v>
      </c>
      <c r="I83" s="40">
        <v>15</v>
      </c>
      <c r="J83" s="40">
        <v>27</v>
      </c>
      <c r="K83" s="40">
        <v>9</v>
      </c>
      <c r="L83" s="41">
        <f>SUM(I83:K83)</f>
        <v>51</v>
      </c>
      <c r="M83" s="40">
        <v>14</v>
      </c>
    </row>
    <row r="84" spans="1:13" ht="12.75">
      <c r="A84" s="43" t="s">
        <v>473</v>
      </c>
      <c r="B84" s="62" t="s">
        <v>270</v>
      </c>
      <c r="C84" s="62">
        <v>7</v>
      </c>
      <c r="D84" s="39" t="s">
        <v>23</v>
      </c>
      <c r="E84" s="62" t="s">
        <v>224</v>
      </c>
      <c r="F84" s="45"/>
      <c r="G84" s="62" t="s">
        <v>233</v>
      </c>
      <c r="H84" s="62" t="s">
        <v>238</v>
      </c>
      <c r="I84" s="40">
        <v>13</v>
      </c>
      <c r="J84" s="40">
        <v>24</v>
      </c>
      <c r="K84" s="40">
        <v>11</v>
      </c>
      <c r="L84" s="41">
        <f>SUM(I84:K84)</f>
        <v>48</v>
      </c>
      <c r="M84" s="40">
        <v>14</v>
      </c>
    </row>
    <row r="85" spans="1:13" ht="12.75">
      <c r="A85" s="43" t="s">
        <v>474</v>
      </c>
      <c r="B85" s="62" t="s">
        <v>261</v>
      </c>
      <c r="C85" s="62" t="s">
        <v>262</v>
      </c>
      <c r="D85" s="39" t="s">
        <v>23</v>
      </c>
      <c r="E85" s="62" t="s">
        <v>119</v>
      </c>
      <c r="F85" s="45"/>
      <c r="G85" s="62" t="s">
        <v>125</v>
      </c>
      <c r="H85" s="62" t="s">
        <v>172</v>
      </c>
      <c r="I85" s="40">
        <v>17</v>
      </c>
      <c r="J85" s="40">
        <v>16</v>
      </c>
      <c r="K85" s="40">
        <v>11</v>
      </c>
      <c r="L85" s="41">
        <f>SUM(I85:K85)</f>
        <v>44</v>
      </c>
      <c r="M85" s="40">
        <v>14</v>
      </c>
    </row>
    <row r="86" spans="1:13" ht="12.75">
      <c r="A86" s="43" t="s">
        <v>475</v>
      </c>
      <c r="B86" s="62" t="s">
        <v>272</v>
      </c>
      <c r="C86" s="62" t="s">
        <v>257</v>
      </c>
      <c r="D86" s="39" t="s">
        <v>23</v>
      </c>
      <c r="E86" s="62" t="s">
        <v>95</v>
      </c>
      <c r="F86" s="45"/>
      <c r="G86" s="62" t="s">
        <v>125</v>
      </c>
      <c r="H86" s="62" t="s">
        <v>147</v>
      </c>
      <c r="I86" s="40">
        <v>20</v>
      </c>
      <c r="J86" s="40">
        <v>16</v>
      </c>
      <c r="K86" s="40">
        <v>6</v>
      </c>
      <c r="L86" s="41">
        <f>SUM(I86:K86)</f>
        <v>42</v>
      </c>
      <c r="M86" s="40">
        <v>14</v>
      </c>
    </row>
    <row r="87" spans="1:13" ht="12.75">
      <c r="A87" s="43" t="s">
        <v>476</v>
      </c>
      <c r="B87" s="62" t="s">
        <v>268</v>
      </c>
      <c r="C87" s="62">
        <v>7</v>
      </c>
      <c r="D87" s="39" t="s">
        <v>23</v>
      </c>
      <c r="E87" s="62" t="s">
        <v>112</v>
      </c>
      <c r="F87" s="45"/>
      <c r="G87" s="62" t="s">
        <v>136</v>
      </c>
      <c r="H87" s="62" t="s">
        <v>165</v>
      </c>
      <c r="I87" s="40">
        <v>8</v>
      </c>
      <c r="J87" s="40">
        <v>19</v>
      </c>
      <c r="K87" s="40">
        <v>9</v>
      </c>
      <c r="L87" s="41">
        <f>SUM(I87:K87)</f>
        <v>36</v>
      </c>
      <c r="M87" s="40">
        <v>14</v>
      </c>
    </row>
    <row r="88" spans="1:13" ht="12.75">
      <c r="A88" s="43" t="s">
        <v>477</v>
      </c>
      <c r="B88" s="62" t="s">
        <v>263</v>
      </c>
      <c r="C88" s="62" t="s">
        <v>39</v>
      </c>
      <c r="D88" s="39" t="s">
        <v>23</v>
      </c>
      <c r="E88" s="62" t="s">
        <v>98</v>
      </c>
      <c r="F88" s="45"/>
      <c r="G88" s="50" t="s">
        <v>127</v>
      </c>
      <c r="H88" s="62" t="s">
        <v>150</v>
      </c>
      <c r="I88" s="40">
        <v>28</v>
      </c>
      <c r="J88" s="40">
        <v>0</v>
      </c>
      <c r="K88" s="40">
        <v>0</v>
      </c>
      <c r="L88" s="41">
        <f>SUM(I88:K88)</f>
        <v>28</v>
      </c>
      <c r="M88" s="40">
        <v>14</v>
      </c>
    </row>
    <row r="89" spans="1:13" ht="12.75">
      <c r="A89" s="43" t="s">
        <v>478</v>
      </c>
      <c r="B89" s="62" t="s">
        <v>265</v>
      </c>
      <c r="C89" s="49" t="s">
        <v>259</v>
      </c>
      <c r="D89" s="39" t="s">
        <v>23</v>
      </c>
      <c r="E89" s="49" t="s">
        <v>118</v>
      </c>
      <c r="F89" s="45"/>
      <c r="G89" s="49" t="s">
        <v>141</v>
      </c>
      <c r="H89" s="49" t="s">
        <v>171</v>
      </c>
      <c r="I89" s="40">
        <v>8</v>
      </c>
      <c r="J89" s="40">
        <v>14</v>
      </c>
      <c r="K89" s="40">
        <v>5</v>
      </c>
      <c r="L89" s="41">
        <f>SUM(I89:K89)</f>
        <v>27</v>
      </c>
      <c r="M89" s="40">
        <v>14</v>
      </c>
    </row>
    <row r="90" spans="1:13" ht="12.75">
      <c r="A90" s="43" t="s">
        <v>479</v>
      </c>
      <c r="B90" s="62" t="s">
        <v>269</v>
      </c>
      <c r="C90" s="62" t="s">
        <v>251</v>
      </c>
      <c r="D90" s="39" t="s">
        <v>23</v>
      </c>
      <c r="E90" s="62" t="s">
        <v>228</v>
      </c>
      <c r="F90" s="45"/>
      <c r="G90" s="62" t="s">
        <v>126</v>
      </c>
      <c r="H90" s="62" t="s">
        <v>163</v>
      </c>
      <c r="I90" s="40">
        <v>6</v>
      </c>
      <c r="J90" s="40">
        <v>0</v>
      </c>
      <c r="K90" s="40">
        <v>0</v>
      </c>
      <c r="L90" s="41">
        <f>SUM(I90:K90)</f>
        <v>6</v>
      </c>
      <c r="M90" s="40">
        <v>14</v>
      </c>
    </row>
    <row r="91" spans="1:13" ht="12.75">
      <c r="A91" s="14" t="s">
        <v>480</v>
      </c>
      <c r="B91" s="16" t="s">
        <v>295</v>
      </c>
      <c r="C91" s="16">
        <v>8</v>
      </c>
      <c r="D91" s="2" t="s">
        <v>9</v>
      </c>
      <c r="E91" s="16" t="s">
        <v>115</v>
      </c>
      <c r="G91" s="16" t="s">
        <v>139</v>
      </c>
      <c r="H91" s="16" t="s">
        <v>168</v>
      </c>
      <c r="I91" s="8">
        <v>15</v>
      </c>
      <c r="J91" s="8">
        <v>44</v>
      </c>
      <c r="K91" s="8">
        <v>18</v>
      </c>
      <c r="L91" s="11">
        <f>SUM(I91:K91)</f>
        <v>77</v>
      </c>
      <c r="M91" s="8">
        <v>14</v>
      </c>
    </row>
    <row r="92" spans="1:13" ht="12.75">
      <c r="A92" s="14" t="s">
        <v>481</v>
      </c>
      <c r="B92" s="16" t="s">
        <v>301</v>
      </c>
      <c r="C92" s="16" t="s">
        <v>41</v>
      </c>
      <c r="D92" s="2" t="s">
        <v>9</v>
      </c>
      <c r="E92" s="16" t="s">
        <v>104</v>
      </c>
      <c r="G92" s="16" t="s">
        <v>128</v>
      </c>
      <c r="H92" s="16" t="s">
        <v>157</v>
      </c>
      <c r="I92" s="8">
        <v>19</v>
      </c>
      <c r="J92" s="8">
        <v>29</v>
      </c>
      <c r="K92" s="8">
        <v>20</v>
      </c>
      <c r="L92" s="11">
        <f>SUM(I92:K92)</f>
        <v>68</v>
      </c>
      <c r="M92" s="8">
        <v>14</v>
      </c>
    </row>
    <row r="93" spans="1:13" ht="14.25">
      <c r="A93" s="14" t="s">
        <v>482</v>
      </c>
      <c r="B93" s="16" t="s">
        <v>302</v>
      </c>
      <c r="C93" s="16" t="s">
        <v>41</v>
      </c>
      <c r="D93" s="2" t="s">
        <v>9</v>
      </c>
      <c r="E93" s="22" t="s">
        <v>123</v>
      </c>
      <c r="G93" s="16" t="s">
        <v>128</v>
      </c>
      <c r="H93" s="16" t="s">
        <v>157</v>
      </c>
      <c r="I93" s="8">
        <v>5</v>
      </c>
      <c r="J93" s="8">
        <v>38</v>
      </c>
      <c r="K93" s="8">
        <v>19</v>
      </c>
      <c r="L93" s="11">
        <f>SUM(I93:K93)</f>
        <v>62</v>
      </c>
      <c r="M93" s="8">
        <v>14</v>
      </c>
    </row>
    <row r="94" spans="1:13" ht="12.75">
      <c r="A94" s="14" t="s">
        <v>483</v>
      </c>
      <c r="B94" s="16" t="s">
        <v>288</v>
      </c>
      <c r="C94" s="16" t="s">
        <v>41</v>
      </c>
      <c r="D94" s="2" t="s">
        <v>9</v>
      </c>
      <c r="E94" s="16" t="s">
        <v>97</v>
      </c>
      <c r="G94" s="16" t="s">
        <v>126</v>
      </c>
      <c r="H94" s="16" t="s">
        <v>149</v>
      </c>
      <c r="I94" s="8">
        <v>10</v>
      </c>
      <c r="J94" s="8">
        <v>28</v>
      </c>
      <c r="K94" s="8">
        <v>18</v>
      </c>
      <c r="L94" s="11">
        <f>SUM(I94:K94)</f>
        <v>56</v>
      </c>
      <c r="M94" s="8">
        <v>14</v>
      </c>
    </row>
    <row r="95" spans="1:13" ht="12.75">
      <c r="A95" s="14" t="s">
        <v>484</v>
      </c>
      <c r="B95" s="16" t="s">
        <v>290</v>
      </c>
      <c r="C95" s="16" t="s">
        <v>282</v>
      </c>
      <c r="D95" s="2" t="s">
        <v>9</v>
      </c>
      <c r="E95" s="16" t="s">
        <v>118</v>
      </c>
      <c r="G95" s="16" t="s">
        <v>141</v>
      </c>
      <c r="H95" s="16" t="s">
        <v>171</v>
      </c>
      <c r="I95" s="8">
        <v>12</v>
      </c>
      <c r="J95" s="8">
        <v>27</v>
      </c>
      <c r="K95" s="8">
        <v>17</v>
      </c>
      <c r="L95" s="11">
        <f>SUM(I95:K95)</f>
        <v>56</v>
      </c>
      <c r="M95" s="8">
        <v>14</v>
      </c>
    </row>
    <row r="96" spans="1:13" ht="25.5">
      <c r="A96" s="14" t="s">
        <v>485</v>
      </c>
      <c r="B96" s="16" t="s">
        <v>299</v>
      </c>
      <c r="C96" s="16">
        <v>8</v>
      </c>
      <c r="D96" s="2" t="s">
        <v>9</v>
      </c>
      <c r="E96" s="16" t="s">
        <v>226</v>
      </c>
      <c r="G96" s="16" t="s">
        <v>234</v>
      </c>
      <c r="H96" s="16" t="s">
        <v>155</v>
      </c>
      <c r="I96" s="8">
        <v>18</v>
      </c>
      <c r="J96" s="8">
        <v>20</v>
      </c>
      <c r="K96" s="8">
        <v>18</v>
      </c>
      <c r="L96" s="11">
        <f>SUM(I96:K96)</f>
        <v>56</v>
      </c>
      <c r="M96" s="8">
        <v>14</v>
      </c>
    </row>
    <row r="97" spans="1:13" ht="12.75">
      <c r="A97" s="14" t="s">
        <v>486</v>
      </c>
      <c r="B97" s="16" t="s">
        <v>293</v>
      </c>
      <c r="C97" s="16" t="s">
        <v>294</v>
      </c>
      <c r="D97" s="2" t="s">
        <v>9</v>
      </c>
      <c r="E97" s="16" t="s">
        <v>94</v>
      </c>
      <c r="G97" s="16" t="s">
        <v>125</v>
      </c>
      <c r="H97" s="16" t="s">
        <v>241</v>
      </c>
      <c r="I97" s="8">
        <v>19</v>
      </c>
      <c r="J97" s="8">
        <v>19</v>
      </c>
      <c r="K97" s="8">
        <v>17</v>
      </c>
      <c r="L97" s="11">
        <f>SUM(I97:K97)</f>
        <v>55</v>
      </c>
      <c r="M97" s="8">
        <v>14</v>
      </c>
    </row>
    <row r="98" spans="1:13" ht="12.75">
      <c r="A98" s="14" t="s">
        <v>487</v>
      </c>
      <c r="B98" s="16" t="s">
        <v>297</v>
      </c>
      <c r="C98" s="16">
        <v>8</v>
      </c>
      <c r="D98" s="2" t="s">
        <v>9</v>
      </c>
      <c r="E98" s="16" t="s">
        <v>112</v>
      </c>
      <c r="G98" s="16" t="s">
        <v>136</v>
      </c>
      <c r="H98" s="16" t="s">
        <v>165</v>
      </c>
      <c r="I98" s="8">
        <v>11</v>
      </c>
      <c r="J98" s="8">
        <v>25</v>
      </c>
      <c r="K98" s="8">
        <v>18</v>
      </c>
      <c r="L98" s="11">
        <f>SUM(I98:K98)</f>
        <v>54</v>
      </c>
      <c r="M98" s="8">
        <v>14</v>
      </c>
    </row>
    <row r="99" spans="1:13" ht="25.5">
      <c r="A99" s="14" t="s">
        <v>488</v>
      </c>
      <c r="B99" s="16" t="s">
        <v>296</v>
      </c>
      <c r="C99" s="16" t="s">
        <v>292</v>
      </c>
      <c r="D99" s="2" t="s">
        <v>9</v>
      </c>
      <c r="E99" s="16" t="s">
        <v>275</v>
      </c>
      <c r="G99" s="16" t="s">
        <v>235</v>
      </c>
      <c r="H99" s="16" t="s">
        <v>169</v>
      </c>
      <c r="I99" s="8">
        <v>9</v>
      </c>
      <c r="J99" s="8">
        <v>27</v>
      </c>
      <c r="K99" s="8">
        <v>16</v>
      </c>
      <c r="L99" s="11">
        <f>SUM(I99:K99)</f>
        <v>52</v>
      </c>
      <c r="M99" s="8">
        <v>14</v>
      </c>
    </row>
    <row r="100" spans="1:13" ht="12.75">
      <c r="A100" s="14" t="s">
        <v>489</v>
      </c>
      <c r="B100" s="16" t="s">
        <v>303</v>
      </c>
      <c r="C100" s="16">
        <v>8</v>
      </c>
      <c r="D100" s="2" t="s">
        <v>9</v>
      </c>
      <c r="E100" s="16" t="s">
        <v>285</v>
      </c>
      <c r="G100" s="16" t="s">
        <v>286</v>
      </c>
      <c r="H100" s="16" t="s">
        <v>287</v>
      </c>
      <c r="I100" s="8">
        <v>12</v>
      </c>
      <c r="J100" s="8">
        <v>21</v>
      </c>
      <c r="K100" s="8">
        <v>12</v>
      </c>
      <c r="L100" s="11">
        <f>SUM(I100:K100)</f>
        <v>45</v>
      </c>
      <c r="M100" s="40">
        <v>14</v>
      </c>
    </row>
    <row r="101" spans="1:13" ht="25.5">
      <c r="A101" s="14" t="s">
        <v>490</v>
      </c>
      <c r="B101" s="16" t="s">
        <v>291</v>
      </c>
      <c r="C101" s="16" t="s">
        <v>292</v>
      </c>
      <c r="D101" s="2" t="s">
        <v>9</v>
      </c>
      <c r="E101" s="16" t="s">
        <v>100</v>
      </c>
      <c r="G101" s="16" t="s">
        <v>125</v>
      </c>
      <c r="H101" s="16" t="s">
        <v>153</v>
      </c>
      <c r="I101" s="8">
        <v>16</v>
      </c>
      <c r="J101" s="8">
        <v>15</v>
      </c>
      <c r="K101" s="8">
        <v>7</v>
      </c>
      <c r="L101" s="11">
        <f>SUM(I101:K101)</f>
        <v>38</v>
      </c>
      <c r="M101" s="40">
        <v>14</v>
      </c>
    </row>
    <row r="102" spans="1:13" ht="25.5">
      <c r="A102" s="14" t="s">
        <v>491</v>
      </c>
      <c r="B102" s="16" t="s">
        <v>300</v>
      </c>
      <c r="C102" s="16" t="s">
        <v>278</v>
      </c>
      <c r="D102" s="2" t="s">
        <v>9</v>
      </c>
      <c r="E102" s="16" t="s">
        <v>95</v>
      </c>
      <c r="G102" s="16" t="s">
        <v>125</v>
      </c>
      <c r="H102" s="16" t="s">
        <v>147</v>
      </c>
      <c r="I102" s="8">
        <v>12</v>
      </c>
      <c r="J102" s="8">
        <v>16</v>
      </c>
      <c r="K102" s="8">
        <v>10</v>
      </c>
      <c r="L102" s="11">
        <f>SUM(I102:K102)</f>
        <v>38</v>
      </c>
      <c r="M102" s="40">
        <v>14</v>
      </c>
    </row>
    <row r="103" spans="1:13" ht="25.5">
      <c r="A103" s="14" t="s">
        <v>492</v>
      </c>
      <c r="B103" s="16" t="s">
        <v>298</v>
      </c>
      <c r="C103" s="16">
        <v>8</v>
      </c>
      <c r="D103" s="2" t="s">
        <v>9</v>
      </c>
      <c r="E103" s="16" t="s">
        <v>220</v>
      </c>
      <c r="G103" s="16" t="s">
        <v>231</v>
      </c>
      <c r="H103" s="16" t="s">
        <v>238</v>
      </c>
      <c r="I103" s="8">
        <v>14</v>
      </c>
      <c r="J103" s="8">
        <v>13</v>
      </c>
      <c r="K103" s="8">
        <v>10</v>
      </c>
      <c r="L103" s="11">
        <f>SUM(I103:K103)</f>
        <v>37</v>
      </c>
      <c r="M103" s="40">
        <v>14</v>
      </c>
    </row>
    <row r="104" spans="1:13" ht="26.25" thickBot="1">
      <c r="A104" s="14" t="s">
        <v>493</v>
      </c>
      <c r="B104" s="28" t="s">
        <v>289</v>
      </c>
      <c r="C104" s="28">
        <v>8</v>
      </c>
      <c r="D104" s="2" t="s">
        <v>9</v>
      </c>
      <c r="E104" s="28" t="s">
        <v>122</v>
      </c>
      <c r="G104" s="28" t="s">
        <v>144</v>
      </c>
      <c r="H104" s="28" t="s">
        <v>175</v>
      </c>
      <c r="I104" s="8">
        <v>7</v>
      </c>
      <c r="J104" s="8">
        <v>0</v>
      </c>
      <c r="K104" s="8">
        <v>0</v>
      </c>
      <c r="L104" s="11">
        <f>SUM(I104:K104)</f>
        <v>7</v>
      </c>
      <c r="M104" s="40">
        <v>14</v>
      </c>
    </row>
    <row r="105" spans="1:13" ht="26.25" thickTop="1">
      <c r="A105" s="14" t="s">
        <v>494</v>
      </c>
      <c r="B105" s="59" t="s">
        <v>284</v>
      </c>
      <c r="C105" s="59" t="s">
        <v>41</v>
      </c>
      <c r="D105" s="39" t="s">
        <v>8</v>
      </c>
      <c r="E105" s="59" t="s">
        <v>104</v>
      </c>
      <c r="F105" s="45"/>
      <c r="G105" s="59" t="s">
        <v>128</v>
      </c>
      <c r="H105" s="59" t="s">
        <v>157</v>
      </c>
      <c r="I105" s="40">
        <v>16</v>
      </c>
      <c r="J105" s="40">
        <v>34</v>
      </c>
      <c r="K105" s="40">
        <v>19</v>
      </c>
      <c r="L105" s="41">
        <f>SUM(I105:K105)</f>
        <v>69</v>
      </c>
      <c r="M105" s="8">
        <v>14</v>
      </c>
    </row>
    <row r="106" spans="1:13" ht="25.5">
      <c r="A106" s="14" t="s">
        <v>495</v>
      </c>
      <c r="B106" s="37" t="s">
        <v>281</v>
      </c>
      <c r="C106" s="37" t="s">
        <v>282</v>
      </c>
      <c r="D106" s="39" t="s">
        <v>8</v>
      </c>
      <c r="E106" s="37" t="s">
        <v>117</v>
      </c>
      <c r="F106" s="45"/>
      <c r="G106" s="37" t="s">
        <v>128</v>
      </c>
      <c r="H106" s="37" t="s">
        <v>170</v>
      </c>
      <c r="I106" s="40">
        <v>12</v>
      </c>
      <c r="J106" s="40">
        <v>35</v>
      </c>
      <c r="K106" s="40">
        <v>19</v>
      </c>
      <c r="L106" s="41">
        <f>SUM(I106:K106)</f>
        <v>66</v>
      </c>
      <c r="M106" s="8">
        <v>14</v>
      </c>
    </row>
    <row r="107" spans="1:13" ht="25.5">
      <c r="A107" s="14" t="s">
        <v>496</v>
      </c>
      <c r="B107" s="37" t="s">
        <v>277</v>
      </c>
      <c r="C107" s="37" t="s">
        <v>278</v>
      </c>
      <c r="D107" s="39" t="s">
        <v>8</v>
      </c>
      <c r="E107" s="37" t="s">
        <v>94</v>
      </c>
      <c r="F107" s="45"/>
      <c r="G107" s="37" t="s">
        <v>125</v>
      </c>
      <c r="H107" s="37" t="s">
        <v>241</v>
      </c>
      <c r="I107" s="40">
        <v>13</v>
      </c>
      <c r="J107" s="40">
        <v>29</v>
      </c>
      <c r="K107" s="40">
        <v>14</v>
      </c>
      <c r="L107" s="41">
        <f>SUM(I107:K107)</f>
        <v>56</v>
      </c>
      <c r="M107" s="8">
        <v>14</v>
      </c>
    </row>
    <row r="108" spans="1:13" ht="25.5">
      <c r="A108" s="14" t="s">
        <v>497</v>
      </c>
      <c r="B108" s="37" t="s">
        <v>279</v>
      </c>
      <c r="C108" s="37">
        <v>8</v>
      </c>
      <c r="D108" s="39" t="s">
        <v>8</v>
      </c>
      <c r="E108" s="37" t="s">
        <v>220</v>
      </c>
      <c r="F108" s="45"/>
      <c r="G108" s="37" t="s">
        <v>231</v>
      </c>
      <c r="H108" s="37" t="s">
        <v>238</v>
      </c>
      <c r="I108" s="40">
        <v>15</v>
      </c>
      <c r="J108" s="40">
        <v>21</v>
      </c>
      <c r="K108" s="40">
        <v>12</v>
      </c>
      <c r="L108" s="41">
        <f>SUM(I108:K108)</f>
        <v>48</v>
      </c>
      <c r="M108" s="8">
        <v>14</v>
      </c>
    </row>
    <row r="109" spans="1:13" ht="26.25" thickBot="1">
      <c r="A109" s="14" t="s">
        <v>498</v>
      </c>
      <c r="B109" s="71" t="s">
        <v>280</v>
      </c>
      <c r="C109" s="71" t="s">
        <v>278</v>
      </c>
      <c r="D109" s="39" t="s">
        <v>8</v>
      </c>
      <c r="E109" s="71" t="s">
        <v>95</v>
      </c>
      <c r="F109" s="45"/>
      <c r="G109" s="71" t="s">
        <v>125</v>
      </c>
      <c r="H109" s="71" t="s">
        <v>147</v>
      </c>
      <c r="I109" s="40">
        <v>14</v>
      </c>
      <c r="J109" s="40">
        <v>22</v>
      </c>
      <c r="K109" s="40">
        <v>10</v>
      </c>
      <c r="L109" s="41">
        <f>SUM(I109:K109)</f>
        <v>46</v>
      </c>
      <c r="M109" s="8">
        <v>14</v>
      </c>
    </row>
    <row r="110" spans="1:13" ht="26.25" thickTop="1">
      <c r="A110" s="14" t="s">
        <v>499</v>
      </c>
      <c r="B110" s="37" t="s">
        <v>283</v>
      </c>
      <c r="C110" s="37">
        <v>8</v>
      </c>
      <c r="D110" s="39" t="s">
        <v>8</v>
      </c>
      <c r="E110" s="37" t="s">
        <v>285</v>
      </c>
      <c r="F110" s="45"/>
      <c r="G110" s="37" t="s">
        <v>286</v>
      </c>
      <c r="H110" s="37" t="s">
        <v>287</v>
      </c>
      <c r="I110" s="40">
        <v>11</v>
      </c>
      <c r="J110" s="40">
        <v>22</v>
      </c>
      <c r="K110" s="40">
        <v>7</v>
      </c>
      <c r="L110" s="41">
        <f>SUM(I110:K110)</f>
        <v>40</v>
      </c>
      <c r="M110" s="40">
        <v>14</v>
      </c>
    </row>
    <row r="111" spans="1:13" ht="25.5">
      <c r="A111" s="14" t="s">
        <v>500</v>
      </c>
      <c r="B111" s="25" t="s">
        <v>306</v>
      </c>
      <c r="C111" s="25" t="s">
        <v>257</v>
      </c>
      <c r="D111" s="2" t="s">
        <v>10</v>
      </c>
      <c r="E111" s="25" t="s">
        <v>99</v>
      </c>
      <c r="G111" s="25" t="s">
        <v>129</v>
      </c>
      <c r="H111" s="25" t="s">
        <v>309</v>
      </c>
      <c r="I111" s="8">
        <v>15</v>
      </c>
      <c r="J111" s="8">
        <v>21</v>
      </c>
      <c r="K111" s="8">
        <v>14</v>
      </c>
      <c r="L111" s="11">
        <f>SUM(I111:K111)</f>
        <v>50</v>
      </c>
      <c r="M111" s="8">
        <v>14</v>
      </c>
    </row>
    <row r="112" spans="1:13" ht="25.5">
      <c r="A112" s="14" t="s">
        <v>501</v>
      </c>
      <c r="B112" s="25" t="s">
        <v>304</v>
      </c>
      <c r="C112" s="25" t="s">
        <v>278</v>
      </c>
      <c r="D112" s="2" t="s">
        <v>10</v>
      </c>
      <c r="E112" s="25" t="s">
        <v>94</v>
      </c>
      <c r="G112" s="25" t="s">
        <v>125</v>
      </c>
      <c r="H112" s="25" t="s">
        <v>241</v>
      </c>
      <c r="I112" s="8">
        <v>8</v>
      </c>
      <c r="J112" s="8">
        <v>19</v>
      </c>
      <c r="K112" s="8">
        <v>18</v>
      </c>
      <c r="L112" s="11">
        <f>SUM(I112:K112)</f>
        <v>45</v>
      </c>
      <c r="M112" s="8">
        <v>14</v>
      </c>
    </row>
    <row r="113" spans="1:13" ht="25.5">
      <c r="A113" s="14" t="s">
        <v>502</v>
      </c>
      <c r="B113" s="25" t="s">
        <v>305</v>
      </c>
      <c r="C113" s="25" t="s">
        <v>278</v>
      </c>
      <c r="D113" s="2" t="s">
        <v>10</v>
      </c>
      <c r="E113" s="26" t="s">
        <v>307</v>
      </c>
      <c r="G113" s="25" t="s">
        <v>128</v>
      </c>
      <c r="H113" s="25" t="s">
        <v>308</v>
      </c>
      <c r="I113" s="8">
        <v>10</v>
      </c>
      <c r="J113" s="8">
        <v>19</v>
      </c>
      <c r="K113" s="8">
        <v>12</v>
      </c>
      <c r="L113" s="11">
        <f>SUM(I113:K113)</f>
        <v>41</v>
      </c>
      <c r="M113" s="8">
        <v>14</v>
      </c>
    </row>
    <row r="114" spans="1:13" ht="38.25">
      <c r="A114" s="43" t="s">
        <v>503</v>
      </c>
      <c r="B114" s="60" t="s">
        <v>320</v>
      </c>
      <c r="C114" s="61">
        <v>7</v>
      </c>
      <c r="D114" s="39" t="s">
        <v>19</v>
      </c>
      <c r="E114" s="62" t="s">
        <v>331</v>
      </c>
      <c r="F114" s="62" t="s">
        <v>343</v>
      </c>
      <c r="G114" s="62" t="s">
        <v>343</v>
      </c>
      <c r="H114" s="62" t="s">
        <v>347</v>
      </c>
      <c r="I114" s="40">
        <v>19</v>
      </c>
      <c r="J114" s="40">
        <v>45</v>
      </c>
      <c r="K114" s="40">
        <v>20</v>
      </c>
      <c r="L114" s="41">
        <f>SUM(I114:K114)</f>
        <v>84</v>
      </c>
      <c r="M114" s="40">
        <v>14</v>
      </c>
    </row>
    <row r="115" spans="1:13" ht="38.25">
      <c r="A115" s="43" t="s">
        <v>504</v>
      </c>
      <c r="B115" s="57" t="s">
        <v>312</v>
      </c>
      <c r="C115" s="58">
        <v>7</v>
      </c>
      <c r="D115" s="39" t="s">
        <v>19</v>
      </c>
      <c r="E115" s="59" t="s">
        <v>331</v>
      </c>
      <c r="F115" s="59" t="s">
        <v>332</v>
      </c>
      <c r="G115" s="59" t="s">
        <v>332</v>
      </c>
      <c r="H115" s="59" t="s">
        <v>347</v>
      </c>
      <c r="I115" s="40">
        <v>19</v>
      </c>
      <c r="J115" s="40">
        <v>45</v>
      </c>
      <c r="K115" s="40">
        <v>19</v>
      </c>
      <c r="L115" s="41">
        <f>SUM(I115:K115)</f>
        <v>83</v>
      </c>
      <c r="M115" s="40">
        <v>14</v>
      </c>
    </row>
    <row r="116" spans="1:13" ht="38.25">
      <c r="A116" s="43" t="s">
        <v>505</v>
      </c>
      <c r="B116" s="57" t="s">
        <v>320</v>
      </c>
      <c r="C116" s="58">
        <v>7</v>
      </c>
      <c r="D116" s="39" t="s">
        <v>19</v>
      </c>
      <c r="E116" s="59" t="s">
        <v>331</v>
      </c>
      <c r="F116" s="59" t="s">
        <v>343</v>
      </c>
      <c r="G116" s="59" t="s">
        <v>343</v>
      </c>
      <c r="H116" s="59" t="s">
        <v>347</v>
      </c>
      <c r="I116" s="40">
        <v>18</v>
      </c>
      <c r="J116" s="40">
        <v>45</v>
      </c>
      <c r="K116" s="40">
        <v>20</v>
      </c>
      <c r="L116" s="41">
        <f>SUM(I116:K116)</f>
        <v>83</v>
      </c>
      <c r="M116" s="40">
        <v>14</v>
      </c>
    </row>
    <row r="117" spans="1:13" ht="25.5">
      <c r="A117" s="43" t="s">
        <v>506</v>
      </c>
      <c r="B117" s="60" t="s">
        <v>314</v>
      </c>
      <c r="C117" s="61">
        <v>5</v>
      </c>
      <c r="D117" s="39" t="s">
        <v>19</v>
      </c>
      <c r="E117" s="62" t="s">
        <v>336</v>
      </c>
      <c r="F117" s="62" t="s">
        <v>332</v>
      </c>
      <c r="G117" s="62" t="s">
        <v>337</v>
      </c>
      <c r="H117" s="62" t="s">
        <v>349</v>
      </c>
      <c r="I117" s="40">
        <v>11</v>
      </c>
      <c r="J117" s="40">
        <v>48</v>
      </c>
      <c r="K117" s="40">
        <v>20</v>
      </c>
      <c r="L117" s="41">
        <f>SUM(I117:K117)</f>
        <v>79</v>
      </c>
      <c r="M117" s="40">
        <v>14</v>
      </c>
    </row>
    <row r="118" spans="1:13" ht="38.25">
      <c r="A118" s="43" t="s">
        <v>507</v>
      </c>
      <c r="B118" s="62" t="s">
        <v>310</v>
      </c>
      <c r="C118" s="62" t="s">
        <v>36</v>
      </c>
      <c r="D118" s="39" t="s">
        <v>19</v>
      </c>
      <c r="E118" s="62" t="s">
        <v>327</v>
      </c>
      <c r="F118" s="62" t="s">
        <v>328</v>
      </c>
      <c r="G118" s="62" t="s">
        <v>125</v>
      </c>
      <c r="H118" s="62" t="s">
        <v>345</v>
      </c>
      <c r="I118" s="40">
        <v>15</v>
      </c>
      <c r="J118" s="40">
        <v>40</v>
      </c>
      <c r="K118" s="40">
        <v>20</v>
      </c>
      <c r="L118" s="41">
        <f>SUM(I118:K118)</f>
        <v>75</v>
      </c>
      <c r="M118" s="40">
        <v>14</v>
      </c>
    </row>
    <row r="119" spans="1:13" ht="25.5">
      <c r="A119" s="43" t="s">
        <v>508</v>
      </c>
      <c r="B119" s="49" t="s">
        <v>322</v>
      </c>
      <c r="C119" s="49" t="s">
        <v>41</v>
      </c>
      <c r="D119" s="39" t="s">
        <v>19</v>
      </c>
      <c r="E119" s="49" t="s">
        <v>227</v>
      </c>
      <c r="F119" s="49" t="s">
        <v>227</v>
      </c>
      <c r="G119" s="49" t="s">
        <v>128</v>
      </c>
      <c r="H119" s="49" t="s">
        <v>157</v>
      </c>
      <c r="I119" s="40">
        <v>15</v>
      </c>
      <c r="J119" s="40">
        <v>40</v>
      </c>
      <c r="K119" s="40">
        <v>20</v>
      </c>
      <c r="L119" s="41">
        <f>SUM(I119:K119)</f>
        <v>75</v>
      </c>
      <c r="M119" s="40">
        <v>14</v>
      </c>
    </row>
    <row r="120" spans="1:13" ht="38.25">
      <c r="A120" s="43" t="s">
        <v>509</v>
      </c>
      <c r="B120" s="49" t="s">
        <v>313</v>
      </c>
      <c r="C120" s="49" t="s">
        <v>189</v>
      </c>
      <c r="D120" s="39" t="s">
        <v>19</v>
      </c>
      <c r="E120" s="49" t="s">
        <v>333</v>
      </c>
      <c r="F120" s="49" t="s">
        <v>334</v>
      </c>
      <c r="G120" s="49" t="s">
        <v>335</v>
      </c>
      <c r="H120" s="49" t="s">
        <v>348</v>
      </c>
      <c r="I120" s="40">
        <v>21</v>
      </c>
      <c r="J120" s="40">
        <v>30</v>
      </c>
      <c r="K120" s="40">
        <v>20</v>
      </c>
      <c r="L120" s="41">
        <f>SUM(I120:K120)</f>
        <v>71</v>
      </c>
      <c r="M120" s="40">
        <v>14</v>
      </c>
    </row>
    <row r="121" spans="1:13" ht="25.5">
      <c r="A121" s="43" t="s">
        <v>510</v>
      </c>
      <c r="B121" s="57" t="s">
        <v>323</v>
      </c>
      <c r="C121" s="58">
        <v>6</v>
      </c>
      <c r="D121" s="39" t="s">
        <v>19</v>
      </c>
      <c r="E121" s="59" t="s">
        <v>336</v>
      </c>
      <c r="F121" s="59" t="s">
        <v>344</v>
      </c>
      <c r="G121" s="59" t="s">
        <v>332</v>
      </c>
      <c r="H121" s="59" t="s">
        <v>349</v>
      </c>
      <c r="I121" s="40">
        <v>15</v>
      </c>
      <c r="J121" s="40">
        <v>35</v>
      </c>
      <c r="K121" s="40">
        <v>20</v>
      </c>
      <c r="L121" s="41">
        <f>SUM(I121:K121)</f>
        <v>70</v>
      </c>
      <c r="M121" s="40">
        <v>14</v>
      </c>
    </row>
    <row r="122" spans="1:13" ht="25.5">
      <c r="A122" s="43" t="s">
        <v>511</v>
      </c>
      <c r="B122" s="66" t="s">
        <v>325</v>
      </c>
      <c r="C122" s="59" t="s">
        <v>326</v>
      </c>
      <c r="D122" s="39" t="s">
        <v>19</v>
      </c>
      <c r="E122" s="59" t="s">
        <v>94</v>
      </c>
      <c r="F122" s="59" t="s">
        <v>125</v>
      </c>
      <c r="G122" s="59" t="s">
        <v>94</v>
      </c>
      <c r="H122" s="59" t="s">
        <v>241</v>
      </c>
      <c r="I122" s="40">
        <v>7</v>
      </c>
      <c r="J122" s="40">
        <v>41</v>
      </c>
      <c r="K122" s="40">
        <v>18</v>
      </c>
      <c r="L122" s="41">
        <f>SUM(I122:K122)</f>
        <v>66</v>
      </c>
      <c r="M122" s="40">
        <v>14</v>
      </c>
    </row>
    <row r="123" spans="1:13" ht="25.5">
      <c r="A123" s="43" t="s">
        <v>512</v>
      </c>
      <c r="B123" s="49" t="s">
        <v>319</v>
      </c>
      <c r="C123" s="49" t="s">
        <v>189</v>
      </c>
      <c r="D123" s="39" t="s">
        <v>19</v>
      </c>
      <c r="E123" s="49" t="s">
        <v>342</v>
      </c>
      <c r="F123" s="49" t="s">
        <v>342</v>
      </c>
      <c r="G123" s="49" t="s">
        <v>125</v>
      </c>
      <c r="H123" s="49" t="s">
        <v>351</v>
      </c>
      <c r="I123" s="40">
        <v>9</v>
      </c>
      <c r="J123" s="40">
        <v>40</v>
      </c>
      <c r="K123" s="40">
        <v>15</v>
      </c>
      <c r="L123" s="41">
        <f>SUM(I123:K123)</f>
        <v>64</v>
      </c>
      <c r="M123" s="40">
        <v>14</v>
      </c>
    </row>
    <row r="124" spans="1:13" ht="25.5">
      <c r="A124" s="43" t="s">
        <v>513</v>
      </c>
      <c r="B124" s="62" t="s">
        <v>311</v>
      </c>
      <c r="C124" s="49">
        <v>8</v>
      </c>
      <c r="D124" s="39" t="s">
        <v>19</v>
      </c>
      <c r="E124" s="49" t="s">
        <v>329</v>
      </c>
      <c r="F124" s="62" t="s">
        <v>330</v>
      </c>
      <c r="G124" s="49" t="s">
        <v>330</v>
      </c>
      <c r="H124" s="49" t="s">
        <v>346</v>
      </c>
      <c r="I124" s="40">
        <v>3</v>
      </c>
      <c r="J124" s="40">
        <v>40</v>
      </c>
      <c r="K124" s="40">
        <v>15</v>
      </c>
      <c r="L124" s="41">
        <f>SUM(I124:K124)</f>
        <v>58</v>
      </c>
      <c r="M124" s="40">
        <v>14</v>
      </c>
    </row>
    <row r="125" spans="1:13" ht="38.25">
      <c r="A125" s="43" t="s">
        <v>514</v>
      </c>
      <c r="B125" s="62" t="s">
        <v>317</v>
      </c>
      <c r="C125" s="62" t="s">
        <v>259</v>
      </c>
      <c r="D125" s="39" t="s">
        <v>19</v>
      </c>
      <c r="E125" s="62" t="s">
        <v>341</v>
      </c>
      <c r="F125" s="62" t="s">
        <v>341</v>
      </c>
      <c r="G125" s="62" t="s">
        <v>335</v>
      </c>
      <c r="H125" s="62" t="s">
        <v>350</v>
      </c>
      <c r="I125" s="40">
        <v>12</v>
      </c>
      <c r="J125" s="40">
        <v>30</v>
      </c>
      <c r="K125" s="40">
        <v>15</v>
      </c>
      <c r="L125" s="41">
        <f>SUM(I125:K125)</f>
        <v>57</v>
      </c>
      <c r="M125" s="40">
        <v>14</v>
      </c>
    </row>
    <row r="126" spans="1:13" ht="25.5">
      <c r="A126" s="43" t="s">
        <v>515</v>
      </c>
      <c r="B126" s="62" t="s">
        <v>316</v>
      </c>
      <c r="C126" s="62">
        <v>8</v>
      </c>
      <c r="D126" s="39" t="s">
        <v>19</v>
      </c>
      <c r="E126" s="62" t="s">
        <v>340</v>
      </c>
      <c r="F126" s="62" t="s">
        <v>340</v>
      </c>
      <c r="G126" s="62" t="s">
        <v>340</v>
      </c>
      <c r="H126" s="62" t="s">
        <v>346</v>
      </c>
      <c r="I126" s="40">
        <v>15</v>
      </c>
      <c r="J126" s="40">
        <v>30</v>
      </c>
      <c r="K126" s="40">
        <v>12</v>
      </c>
      <c r="L126" s="41">
        <f>SUM(I126:K126)</f>
        <v>57</v>
      </c>
      <c r="M126" s="40">
        <v>14</v>
      </c>
    </row>
    <row r="127" spans="1:13" ht="25.5">
      <c r="A127" s="43" t="s">
        <v>516</v>
      </c>
      <c r="B127" s="49" t="s">
        <v>318</v>
      </c>
      <c r="C127" s="49" t="s">
        <v>294</v>
      </c>
      <c r="D127" s="39" t="s">
        <v>19</v>
      </c>
      <c r="E127" s="54" t="s">
        <v>338</v>
      </c>
      <c r="F127" s="49" t="s">
        <v>338</v>
      </c>
      <c r="G127" s="49" t="s">
        <v>128</v>
      </c>
      <c r="H127" s="49" t="s">
        <v>308</v>
      </c>
      <c r="I127" s="40">
        <v>13</v>
      </c>
      <c r="J127" s="40">
        <v>30</v>
      </c>
      <c r="K127" s="40">
        <v>12</v>
      </c>
      <c r="L127" s="41">
        <f>SUM(I127:K127)</f>
        <v>55</v>
      </c>
      <c r="M127" s="40">
        <v>14</v>
      </c>
    </row>
    <row r="128" spans="1:13" ht="25.5">
      <c r="A128" s="43" t="s">
        <v>517</v>
      </c>
      <c r="B128" s="49" t="s">
        <v>324</v>
      </c>
      <c r="C128" s="49">
        <v>8</v>
      </c>
      <c r="D128" s="39" t="s">
        <v>19</v>
      </c>
      <c r="E128" s="49" t="s">
        <v>285</v>
      </c>
      <c r="F128" s="49" t="s">
        <v>286</v>
      </c>
      <c r="G128" s="49" t="s">
        <v>286</v>
      </c>
      <c r="H128" s="49" t="s">
        <v>352</v>
      </c>
      <c r="I128" s="40">
        <v>12</v>
      </c>
      <c r="J128" s="40">
        <v>35</v>
      </c>
      <c r="K128" s="40">
        <v>5</v>
      </c>
      <c r="L128" s="41">
        <f>SUM(I128:K128)</f>
        <v>52</v>
      </c>
      <c r="M128" s="40">
        <v>14</v>
      </c>
    </row>
    <row r="129" spans="1:13" ht="25.5">
      <c r="A129" s="43" t="s">
        <v>518</v>
      </c>
      <c r="B129" s="62" t="s">
        <v>315</v>
      </c>
      <c r="C129" s="62" t="s">
        <v>294</v>
      </c>
      <c r="D129" s="39" t="s">
        <v>19</v>
      </c>
      <c r="E129" s="54" t="s">
        <v>338</v>
      </c>
      <c r="F129" s="62" t="s">
        <v>339</v>
      </c>
      <c r="G129" s="62" t="s">
        <v>128</v>
      </c>
      <c r="H129" s="62" t="s">
        <v>308</v>
      </c>
      <c r="I129" s="40">
        <v>10</v>
      </c>
      <c r="J129" s="40">
        <v>30</v>
      </c>
      <c r="K129" s="40">
        <v>5</v>
      </c>
      <c r="L129" s="41">
        <f>SUM(I129:K129)</f>
        <v>45</v>
      </c>
      <c r="M129" s="40">
        <v>14</v>
      </c>
    </row>
    <row r="130" spans="1:13" ht="26.25" thickBot="1">
      <c r="A130" s="43" t="s">
        <v>519</v>
      </c>
      <c r="B130" s="67" t="s">
        <v>321</v>
      </c>
      <c r="C130" s="67">
        <v>6</v>
      </c>
      <c r="D130" s="39" t="s">
        <v>19</v>
      </c>
      <c r="E130" s="67" t="s">
        <v>115</v>
      </c>
      <c r="F130" s="67" t="s">
        <v>115</v>
      </c>
      <c r="G130" s="67" t="s">
        <v>115</v>
      </c>
      <c r="H130" s="67" t="s">
        <v>168</v>
      </c>
      <c r="I130" s="40" t="s">
        <v>563</v>
      </c>
      <c r="J130" s="40"/>
      <c r="K130" s="40"/>
      <c r="L130" s="41">
        <f>SUM(I130:K130)</f>
        <v>0</v>
      </c>
      <c r="M130" s="40">
        <v>14</v>
      </c>
    </row>
    <row r="131" spans="1:13" ht="26.25" thickTop="1">
      <c r="A131" s="14" t="s">
        <v>520</v>
      </c>
      <c r="B131" s="25" t="s">
        <v>353</v>
      </c>
      <c r="C131" s="25">
        <v>8</v>
      </c>
      <c r="D131" s="2" t="s">
        <v>20</v>
      </c>
      <c r="E131" s="25" t="s">
        <v>340</v>
      </c>
      <c r="F131" s="25" t="s">
        <v>330</v>
      </c>
      <c r="G131" s="25" t="s">
        <v>330</v>
      </c>
      <c r="H131" s="25" t="s">
        <v>346</v>
      </c>
      <c r="I131" s="8">
        <v>13</v>
      </c>
      <c r="J131" s="8">
        <v>45</v>
      </c>
      <c r="K131" s="8">
        <v>20</v>
      </c>
      <c r="L131" s="11">
        <f>SUM(I131:K131)</f>
        <v>78</v>
      </c>
      <c r="M131" s="8">
        <v>14</v>
      </c>
    </row>
    <row r="132" spans="1:13" ht="25.5">
      <c r="A132" s="14" t="s">
        <v>521</v>
      </c>
      <c r="B132" s="25" t="s">
        <v>355</v>
      </c>
      <c r="C132" s="25" t="s">
        <v>255</v>
      </c>
      <c r="D132" s="2" t="s">
        <v>20</v>
      </c>
      <c r="E132" s="25" t="s">
        <v>113</v>
      </c>
      <c r="F132" s="25" t="s">
        <v>113</v>
      </c>
      <c r="G132" s="25" t="s">
        <v>113</v>
      </c>
      <c r="H132" s="25" t="s">
        <v>166</v>
      </c>
      <c r="I132" s="8">
        <v>8</v>
      </c>
      <c r="J132" s="8">
        <v>50</v>
      </c>
      <c r="K132" s="8">
        <v>20</v>
      </c>
      <c r="L132" s="11">
        <f>SUM(I132:K132)</f>
        <v>78</v>
      </c>
      <c r="M132" s="8">
        <v>14</v>
      </c>
    </row>
    <row r="133" spans="1:13" ht="25.5">
      <c r="A133" s="14" t="s">
        <v>522</v>
      </c>
      <c r="B133" s="25" t="s">
        <v>359</v>
      </c>
      <c r="C133" s="25">
        <v>6</v>
      </c>
      <c r="D133" s="2" t="s">
        <v>20</v>
      </c>
      <c r="E133" s="25" t="s">
        <v>340</v>
      </c>
      <c r="F133" s="25" t="s">
        <v>364</v>
      </c>
      <c r="G133" s="25" t="s">
        <v>364</v>
      </c>
      <c r="H133" s="25" t="s">
        <v>365</v>
      </c>
      <c r="I133" s="8">
        <v>23</v>
      </c>
      <c r="J133" s="8">
        <v>29</v>
      </c>
      <c r="K133" s="8">
        <v>20</v>
      </c>
      <c r="L133" s="11">
        <f>SUM(I133:K133)</f>
        <v>72</v>
      </c>
      <c r="M133" s="8">
        <v>14</v>
      </c>
    </row>
    <row r="134" spans="1:13" ht="25.5">
      <c r="A134" s="14" t="s">
        <v>523</v>
      </c>
      <c r="B134" s="63" t="s">
        <v>356</v>
      </c>
      <c r="C134" s="64">
        <v>7</v>
      </c>
      <c r="D134" s="65" t="s">
        <v>20</v>
      </c>
      <c r="E134" s="64" t="s">
        <v>331</v>
      </c>
      <c r="F134" s="64" t="s">
        <v>362</v>
      </c>
      <c r="G134" s="64" t="s">
        <v>362</v>
      </c>
      <c r="H134" s="64" t="s">
        <v>363</v>
      </c>
      <c r="I134" s="8">
        <v>14</v>
      </c>
      <c r="J134" s="8">
        <v>22</v>
      </c>
      <c r="K134" s="8">
        <v>20</v>
      </c>
      <c r="L134" s="11">
        <f>SUM(I134:K134)</f>
        <v>56</v>
      </c>
      <c r="M134" s="8">
        <v>14</v>
      </c>
    </row>
    <row r="135" spans="1:13" ht="25.5">
      <c r="A135" s="14" t="s">
        <v>524</v>
      </c>
      <c r="B135" s="63" t="s">
        <v>357</v>
      </c>
      <c r="C135" s="64">
        <v>8</v>
      </c>
      <c r="D135" s="65" t="s">
        <v>20</v>
      </c>
      <c r="E135" s="64" t="s">
        <v>331</v>
      </c>
      <c r="F135" s="64" t="s">
        <v>343</v>
      </c>
      <c r="G135" s="64" t="s">
        <v>362</v>
      </c>
      <c r="H135" s="64" t="s">
        <v>363</v>
      </c>
      <c r="I135" s="8">
        <v>8</v>
      </c>
      <c r="J135" s="8">
        <v>19</v>
      </c>
      <c r="K135" s="8">
        <v>18</v>
      </c>
      <c r="L135" s="11">
        <f>SUM(I135:K135)</f>
        <v>45</v>
      </c>
      <c r="M135" s="8">
        <v>14</v>
      </c>
    </row>
    <row r="136" spans="1:13" ht="25.5">
      <c r="A136" s="14" t="s">
        <v>525</v>
      </c>
      <c r="B136" s="63" t="s">
        <v>358</v>
      </c>
      <c r="C136" s="64">
        <v>7</v>
      </c>
      <c r="D136" s="65" t="s">
        <v>20</v>
      </c>
      <c r="E136" s="64" t="s">
        <v>331</v>
      </c>
      <c r="F136" s="64" t="s">
        <v>332</v>
      </c>
      <c r="G136" s="64" t="s">
        <v>362</v>
      </c>
      <c r="H136" s="64" t="s">
        <v>363</v>
      </c>
      <c r="I136" s="8">
        <v>8</v>
      </c>
      <c r="J136" s="8">
        <v>10</v>
      </c>
      <c r="K136" s="8">
        <v>20</v>
      </c>
      <c r="L136" s="11">
        <f>SUM(I136:K136)</f>
        <v>38</v>
      </c>
      <c r="M136" s="8">
        <v>14</v>
      </c>
    </row>
    <row r="137" spans="1:13" ht="25.5">
      <c r="A137" s="14" t="s">
        <v>526</v>
      </c>
      <c r="B137" s="14" t="s">
        <v>354</v>
      </c>
      <c r="C137" s="14">
        <v>8</v>
      </c>
      <c r="D137" s="2" t="s">
        <v>20</v>
      </c>
      <c r="E137" s="14" t="s">
        <v>329</v>
      </c>
      <c r="F137" s="14" t="s">
        <v>340</v>
      </c>
      <c r="G137" s="14" t="s">
        <v>340</v>
      </c>
      <c r="H137" s="14" t="s">
        <v>361</v>
      </c>
      <c r="I137" s="8" t="s">
        <v>563</v>
      </c>
      <c r="J137" s="8"/>
      <c r="K137" s="8"/>
      <c r="L137" s="11">
        <f>SUM(I137:K137)</f>
        <v>0</v>
      </c>
      <c r="M137" s="8">
        <v>14</v>
      </c>
    </row>
    <row r="138" spans="1:13" ht="26.25" thickBot="1">
      <c r="A138" s="14" t="s">
        <v>527</v>
      </c>
      <c r="B138" s="30" t="s">
        <v>360</v>
      </c>
      <c r="C138" s="30">
        <v>8</v>
      </c>
      <c r="D138" s="2" t="s">
        <v>20</v>
      </c>
      <c r="E138" s="30" t="s">
        <v>285</v>
      </c>
      <c r="F138" s="30"/>
      <c r="G138" s="30" t="s">
        <v>286</v>
      </c>
      <c r="H138" s="30" t="s">
        <v>352</v>
      </c>
      <c r="I138" s="8" t="s">
        <v>563</v>
      </c>
      <c r="J138" s="8"/>
      <c r="K138" s="8"/>
      <c r="L138" s="11">
        <f>SUM(I138:K138)</f>
        <v>0</v>
      </c>
      <c r="M138" s="8">
        <v>14</v>
      </c>
    </row>
    <row r="139" spans="1:13" ht="26.25" thickTop="1">
      <c r="A139" s="43" t="s">
        <v>528</v>
      </c>
      <c r="B139" s="62" t="s">
        <v>373</v>
      </c>
      <c r="C139" s="62" t="s">
        <v>262</v>
      </c>
      <c r="D139" s="38" t="s">
        <v>22</v>
      </c>
      <c r="E139" s="62" t="s">
        <v>100</v>
      </c>
      <c r="F139" s="62" t="s">
        <v>100</v>
      </c>
      <c r="G139" s="62" t="s">
        <v>391</v>
      </c>
      <c r="H139" s="62" t="s">
        <v>153</v>
      </c>
      <c r="I139" s="40">
        <v>19</v>
      </c>
      <c r="J139" s="40">
        <v>45</v>
      </c>
      <c r="K139" s="40">
        <v>20</v>
      </c>
      <c r="L139" s="41">
        <f>SUM(I139:K139)</f>
        <v>84</v>
      </c>
      <c r="M139" s="40">
        <v>14</v>
      </c>
    </row>
    <row r="140" spans="1:13" ht="25.5">
      <c r="A140" s="43" t="s">
        <v>529</v>
      </c>
      <c r="B140" s="57" t="s">
        <v>369</v>
      </c>
      <c r="C140" s="58">
        <v>6</v>
      </c>
      <c r="D140" s="38" t="s">
        <v>22</v>
      </c>
      <c r="E140" s="59" t="s">
        <v>336</v>
      </c>
      <c r="F140" s="59" t="s">
        <v>332</v>
      </c>
      <c r="G140" s="59" t="s">
        <v>332</v>
      </c>
      <c r="H140" s="59" t="s">
        <v>386</v>
      </c>
      <c r="I140" s="40">
        <v>14</v>
      </c>
      <c r="J140" s="40">
        <v>40</v>
      </c>
      <c r="K140" s="40">
        <v>17</v>
      </c>
      <c r="L140" s="41">
        <f>SUM(I140:K140)</f>
        <v>71</v>
      </c>
      <c r="M140" s="40">
        <v>14</v>
      </c>
    </row>
    <row r="141" spans="1:13" ht="25.5">
      <c r="A141" s="43" t="s">
        <v>530</v>
      </c>
      <c r="B141" s="49" t="s">
        <v>374</v>
      </c>
      <c r="C141" s="49">
        <v>5</v>
      </c>
      <c r="D141" s="38" t="s">
        <v>22</v>
      </c>
      <c r="E141" s="49" t="s">
        <v>115</v>
      </c>
      <c r="F141" s="62" t="s">
        <v>115</v>
      </c>
      <c r="G141" s="49" t="s">
        <v>115</v>
      </c>
      <c r="H141" s="49" t="s">
        <v>168</v>
      </c>
      <c r="I141" s="40">
        <v>16</v>
      </c>
      <c r="J141" s="40">
        <v>33</v>
      </c>
      <c r="K141" s="40">
        <v>19</v>
      </c>
      <c r="L141" s="41">
        <f>SUM(I141:K141)</f>
        <v>68</v>
      </c>
      <c r="M141" s="40">
        <v>14</v>
      </c>
    </row>
    <row r="142" spans="1:13" ht="25.5">
      <c r="A142" s="43" t="s">
        <v>531</v>
      </c>
      <c r="B142" s="62" t="s">
        <v>377</v>
      </c>
      <c r="C142" s="62" t="s">
        <v>193</v>
      </c>
      <c r="D142" s="38" t="s">
        <v>22</v>
      </c>
      <c r="E142" s="62" t="s">
        <v>95</v>
      </c>
      <c r="F142" s="62" t="s">
        <v>95</v>
      </c>
      <c r="G142" s="62" t="s">
        <v>95</v>
      </c>
      <c r="H142" s="62" t="s">
        <v>147</v>
      </c>
      <c r="I142" s="40">
        <v>23</v>
      </c>
      <c r="J142" s="40">
        <v>26</v>
      </c>
      <c r="K142" s="40">
        <v>19</v>
      </c>
      <c r="L142" s="41">
        <f>SUM(I142:K142)</f>
        <v>68</v>
      </c>
      <c r="M142" s="40">
        <v>14</v>
      </c>
    </row>
    <row r="143" spans="1:13" ht="25.5">
      <c r="A143" s="43" t="s">
        <v>532</v>
      </c>
      <c r="B143" s="62" t="s">
        <v>368</v>
      </c>
      <c r="C143" s="62">
        <v>8</v>
      </c>
      <c r="D143" s="38" t="s">
        <v>22</v>
      </c>
      <c r="E143" s="62" t="s">
        <v>340</v>
      </c>
      <c r="F143" s="62" t="s">
        <v>330</v>
      </c>
      <c r="G143" s="62" t="s">
        <v>330</v>
      </c>
      <c r="H143" s="62" t="s">
        <v>385</v>
      </c>
      <c r="I143" s="40">
        <v>9</v>
      </c>
      <c r="J143" s="40">
        <v>43</v>
      </c>
      <c r="K143" s="40">
        <v>15</v>
      </c>
      <c r="L143" s="41">
        <f>SUM(I143:K143)</f>
        <v>67</v>
      </c>
      <c r="M143" s="40">
        <v>14</v>
      </c>
    </row>
    <row r="144" spans="1:13" ht="25.5">
      <c r="A144" s="43" t="s">
        <v>533</v>
      </c>
      <c r="B144" s="62" t="s">
        <v>376</v>
      </c>
      <c r="C144" s="62" t="s">
        <v>255</v>
      </c>
      <c r="D144" s="38" t="s">
        <v>22</v>
      </c>
      <c r="E144" s="62" t="s">
        <v>113</v>
      </c>
      <c r="F144" s="62" t="s">
        <v>113</v>
      </c>
      <c r="G144" s="62" t="s">
        <v>113</v>
      </c>
      <c r="H144" s="62" t="s">
        <v>166</v>
      </c>
      <c r="I144" s="40">
        <v>17</v>
      </c>
      <c r="J144" s="40">
        <v>23</v>
      </c>
      <c r="K144" s="40">
        <v>15</v>
      </c>
      <c r="L144" s="41">
        <f>SUM(I144:K144)</f>
        <v>55</v>
      </c>
      <c r="M144" s="40">
        <v>14</v>
      </c>
    </row>
    <row r="145" spans="1:13" ht="25.5">
      <c r="A145" s="43" t="s">
        <v>534</v>
      </c>
      <c r="B145" s="49" t="s">
        <v>375</v>
      </c>
      <c r="C145" s="49">
        <v>6</v>
      </c>
      <c r="D145" s="38" t="s">
        <v>22</v>
      </c>
      <c r="E145" s="49" t="s">
        <v>387</v>
      </c>
      <c r="F145" s="49" t="s">
        <v>392</v>
      </c>
      <c r="G145" s="49" t="s">
        <v>389</v>
      </c>
      <c r="H145" s="49" t="s">
        <v>393</v>
      </c>
      <c r="I145" s="40">
        <v>10</v>
      </c>
      <c r="J145" s="40">
        <v>33</v>
      </c>
      <c r="K145" s="40">
        <v>10</v>
      </c>
      <c r="L145" s="41">
        <f>SUM(I145:K145)</f>
        <v>53</v>
      </c>
      <c r="M145" s="40">
        <v>14</v>
      </c>
    </row>
    <row r="146" spans="1:13" ht="25.5">
      <c r="A146" s="43" t="s">
        <v>535</v>
      </c>
      <c r="B146" s="49" t="s">
        <v>372</v>
      </c>
      <c r="C146" s="49">
        <v>8</v>
      </c>
      <c r="D146" s="38" t="s">
        <v>22</v>
      </c>
      <c r="E146" s="49" t="s">
        <v>387</v>
      </c>
      <c r="F146" s="62" t="s">
        <v>388</v>
      </c>
      <c r="G146" s="49" t="s">
        <v>389</v>
      </c>
      <c r="H146" s="49" t="s">
        <v>390</v>
      </c>
      <c r="I146" s="40">
        <v>10</v>
      </c>
      <c r="J146" s="40">
        <v>25</v>
      </c>
      <c r="K146" s="40">
        <v>15</v>
      </c>
      <c r="L146" s="41">
        <f>SUM(I146:K146)</f>
        <v>50</v>
      </c>
      <c r="M146" s="40">
        <v>14</v>
      </c>
    </row>
    <row r="147" spans="1:13" ht="25.5">
      <c r="A147" s="43" t="s">
        <v>536</v>
      </c>
      <c r="B147" s="57" t="s">
        <v>371</v>
      </c>
      <c r="C147" s="58">
        <v>6</v>
      </c>
      <c r="D147" s="38" t="s">
        <v>22</v>
      </c>
      <c r="E147" s="59" t="s">
        <v>331</v>
      </c>
      <c r="F147" s="59" t="s">
        <v>343</v>
      </c>
      <c r="G147" s="59" t="s">
        <v>343</v>
      </c>
      <c r="H147" s="59" t="s">
        <v>386</v>
      </c>
      <c r="I147" s="40">
        <v>11</v>
      </c>
      <c r="J147" s="40">
        <v>20</v>
      </c>
      <c r="K147" s="40">
        <v>15</v>
      </c>
      <c r="L147" s="41">
        <f>SUM(I147:K147)</f>
        <v>46</v>
      </c>
      <c r="M147" s="40">
        <v>14</v>
      </c>
    </row>
    <row r="148" spans="1:13" ht="25.5">
      <c r="A148" s="43" t="s">
        <v>537</v>
      </c>
      <c r="B148" s="49" t="s">
        <v>380</v>
      </c>
      <c r="C148" s="49">
        <v>7</v>
      </c>
      <c r="D148" s="38" t="s">
        <v>22</v>
      </c>
      <c r="E148" s="49" t="s">
        <v>285</v>
      </c>
      <c r="F148" s="49"/>
      <c r="G148" s="49" t="s">
        <v>286</v>
      </c>
      <c r="H148" s="49" t="s">
        <v>352</v>
      </c>
      <c r="I148" s="40">
        <v>8</v>
      </c>
      <c r="J148" s="40">
        <v>26</v>
      </c>
      <c r="K148" s="40">
        <v>10</v>
      </c>
      <c r="L148" s="41">
        <f>SUM(I148:K148)</f>
        <v>44</v>
      </c>
      <c r="M148" s="40">
        <v>14</v>
      </c>
    </row>
    <row r="149" spans="1:13" ht="25.5">
      <c r="A149" s="43" t="s">
        <v>538</v>
      </c>
      <c r="B149" s="62" t="s">
        <v>367</v>
      </c>
      <c r="C149" s="62" t="s">
        <v>39</v>
      </c>
      <c r="D149" s="38" t="s">
        <v>22</v>
      </c>
      <c r="E149" s="62" t="s">
        <v>382</v>
      </c>
      <c r="F149" s="62" t="s">
        <v>383</v>
      </c>
      <c r="G149" s="62" t="s">
        <v>125</v>
      </c>
      <c r="H149" s="62" t="s">
        <v>384</v>
      </c>
      <c r="I149" s="40">
        <v>13</v>
      </c>
      <c r="J149" s="40">
        <v>25</v>
      </c>
      <c r="K149" s="40">
        <v>2</v>
      </c>
      <c r="L149" s="41">
        <f>SUM(I149:K149)</f>
        <v>40</v>
      </c>
      <c r="M149" s="40">
        <v>14</v>
      </c>
    </row>
    <row r="150" spans="1:13" ht="25.5">
      <c r="A150" s="43" t="s">
        <v>539</v>
      </c>
      <c r="B150" s="66" t="s">
        <v>379</v>
      </c>
      <c r="C150" s="59">
        <v>8</v>
      </c>
      <c r="D150" s="38" t="s">
        <v>22</v>
      </c>
      <c r="E150" s="59" t="s">
        <v>340</v>
      </c>
      <c r="F150" s="59" t="s">
        <v>340</v>
      </c>
      <c r="G150" s="59" t="s">
        <v>340</v>
      </c>
      <c r="H150" s="59" t="s">
        <v>346</v>
      </c>
      <c r="I150" s="40">
        <v>9</v>
      </c>
      <c r="J150" s="40">
        <v>8</v>
      </c>
      <c r="K150" s="40">
        <v>18</v>
      </c>
      <c r="L150" s="41">
        <f>SUM(I150:K150)</f>
        <v>35</v>
      </c>
      <c r="M150" s="40">
        <v>14</v>
      </c>
    </row>
    <row r="151" spans="1:13" ht="25.5">
      <c r="A151" s="43" t="s">
        <v>540</v>
      </c>
      <c r="B151" s="49" t="s">
        <v>378</v>
      </c>
      <c r="C151" s="49" t="s">
        <v>7</v>
      </c>
      <c r="D151" s="38" t="s">
        <v>22</v>
      </c>
      <c r="E151" s="49" t="s">
        <v>227</v>
      </c>
      <c r="F151" s="49" t="s">
        <v>227</v>
      </c>
      <c r="G151" s="49" t="s">
        <v>128</v>
      </c>
      <c r="H151" s="49" t="s">
        <v>157</v>
      </c>
      <c r="I151" s="40">
        <v>12</v>
      </c>
      <c r="J151" s="40">
        <v>3</v>
      </c>
      <c r="K151" s="40">
        <v>10</v>
      </c>
      <c r="L151" s="41">
        <f>SUM(I151:K151)</f>
        <v>25</v>
      </c>
      <c r="M151" s="40">
        <v>14</v>
      </c>
    </row>
    <row r="152" spans="1:13" ht="25.5">
      <c r="A152" s="43" t="s">
        <v>541</v>
      </c>
      <c r="B152" s="62" t="s">
        <v>366</v>
      </c>
      <c r="C152" s="62">
        <v>6</v>
      </c>
      <c r="D152" s="38" t="s">
        <v>22</v>
      </c>
      <c r="E152" s="62" t="s">
        <v>95</v>
      </c>
      <c r="F152" s="62" t="s">
        <v>381</v>
      </c>
      <c r="G152" s="62" t="s">
        <v>125</v>
      </c>
      <c r="H152" s="62" t="s">
        <v>147</v>
      </c>
      <c r="I152" s="40" t="s">
        <v>563</v>
      </c>
      <c r="J152" s="40"/>
      <c r="K152" s="40"/>
      <c r="L152" s="41">
        <f>SUM(I152:K152)</f>
        <v>0</v>
      </c>
      <c r="M152" s="40">
        <v>14</v>
      </c>
    </row>
    <row r="153" spans="1:13" ht="26.25" thickBot="1">
      <c r="A153" s="43" t="s">
        <v>542</v>
      </c>
      <c r="B153" s="74" t="s">
        <v>370</v>
      </c>
      <c r="C153" s="75">
        <v>6</v>
      </c>
      <c r="D153" s="38" t="s">
        <v>22</v>
      </c>
      <c r="E153" s="76" t="s">
        <v>336</v>
      </c>
      <c r="F153" s="77" t="s">
        <v>344</v>
      </c>
      <c r="G153" s="76" t="s">
        <v>332</v>
      </c>
      <c r="H153" s="76" t="s">
        <v>386</v>
      </c>
      <c r="I153" s="40" t="s">
        <v>563</v>
      </c>
      <c r="J153" s="40"/>
      <c r="K153" s="40"/>
      <c r="L153" s="41">
        <f>SUM(I153:K153)</f>
        <v>0</v>
      </c>
      <c r="M153" s="40">
        <v>14</v>
      </c>
    </row>
    <row r="154" spans="1:13" ht="26.25" thickTop="1">
      <c r="A154" s="14" t="s">
        <v>543</v>
      </c>
      <c r="B154" s="31" t="s">
        <v>396</v>
      </c>
      <c r="C154" s="31" t="s">
        <v>326</v>
      </c>
      <c r="D154" s="2" t="s">
        <v>25</v>
      </c>
      <c r="E154" s="35" t="s">
        <v>307</v>
      </c>
      <c r="F154" s="31" t="s">
        <v>307</v>
      </c>
      <c r="G154" s="31" t="s">
        <v>128</v>
      </c>
      <c r="H154" s="31" t="s">
        <v>308</v>
      </c>
      <c r="I154" s="8">
        <v>18</v>
      </c>
      <c r="J154" s="8">
        <v>35</v>
      </c>
      <c r="K154" s="8">
        <v>14</v>
      </c>
      <c r="L154" s="11">
        <f>SUM(I154:K154)</f>
        <v>67</v>
      </c>
      <c r="M154" s="8">
        <v>14</v>
      </c>
    </row>
    <row r="155" spans="1:13" ht="25.5">
      <c r="A155" s="14" t="s">
        <v>544</v>
      </c>
      <c r="B155" s="31" t="s">
        <v>394</v>
      </c>
      <c r="C155" s="31" t="s">
        <v>36</v>
      </c>
      <c r="D155" s="2" t="s">
        <v>25</v>
      </c>
      <c r="E155" s="31" t="s">
        <v>397</v>
      </c>
      <c r="F155" s="31" t="s">
        <v>383</v>
      </c>
      <c r="G155" s="31" t="s">
        <v>125</v>
      </c>
      <c r="H155" s="31" t="s">
        <v>398</v>
      </c>
      <c r="I155" s="8">
        <v>19</v>
      </c>
      <c r="J155" s="8">
        <v>14</v>
      </c>
      <c r="K155" s="8">
        <v>15</v>
      </c>
      <c r="L155" s="11">
        <f>SUM(I155:K155)</f>
        <v>48</v>
      </c>
      <c r="M155" s="8">
        <v>14</v>
      </c>
    </row>
    <row r="156" spans="1:13" ht="25.5">
      <c r="A156" s="14" t="s">
        <v>545</v>
      </c>
      <c r="B156" s="29" t="s">
        <v>395</v>
      </c>
      <c r="C156" s="32">
        <v>8</v>
      </c>
      <c r="D156" s="2" t="s">
        <v>25</v>
      </c>
      <c r="E156" s="33" t="s">
        <v>399</v>
      </c>
      <c r="F156" s="33" t="s">
        <v>332</v>
      </c>
      <c r="G156" s="33" t="s">
        <v>332</v>
      </c>
      <c r="H156" s="34" t="s">
        <v>400</v>
      </c>
      <c r="I156" s="8">
        <v>14</v>
      </c>
      <c r="J156" s="8">
        <v>6</v>
      </c>
      <c r="K156" s="8">
        <v>10</v>
      </c>
      <c r="L156" s="11">
        <f>SUM(I156:K156)</f>
        <v>30</v>
      </c>
      <c r="M156" s="8">
        <v>14</v>
      </c>
    </row>
    <row r="157" spans="1:13" ht="25.5">
      <c r="A157" s="43" t="s">
        <v>546</v>
      </c>
      <c r="B157" s="62" t="s">
        <v>414</v>
      </c>
      <c r="C157" s="62" t="s">
        <v>294</v>
      </c>
      <c r="D157" s="39" t="s">
        <v>21</v>
      </c>
      <c r="E157" s="62" t="s">
        <v>113</v>
      </c>
      <c r="F157" s="62" t="s">
        <v>113</v>
      </c>
      <c r="G157" s="62" t="s">
        <v>113</v>
      </c>
      <c r="H157" s="62" t="s">
        <v>166</v>
      </c>
      <c r="I157" s="40">
        <v>19</v>
      </c>
      <c r="J157" s="40">
        <v>50</v>
      </c>
      <c r="K157" s="40">
        <v>20</v>
      </c>
      <c r="L157" s="41">
        <f>SUM(I157:K157)</f>
        <v>89</v>
      </c>
      <c r="M157" s="8">
        <v>14</v>
      </c>
    </row>
    <row r="158" spans="1:13" ht="25.5">
      <c r="A158" s="43" t="s">
        <v>547</v>
      </c>
      <c r="B158" s="62" t="s">
        <v>410</v>
      </c>
      <c r="C158" s="62" t="s">
        <v>278</v>
      </c>
      <c r="D158" s="39" t="s">
        <v>21</v>
      </c>
      <c r="E158" s="51" t="s">
        <v>421</v>
      </c>
      <c r="F158" s="62" t="s">
        <v>125</v>
      </c>
      <c r="G158" s="62" t="s">
        <v>94</v>
      </c>
      <c r="H158" s="62" t="s">
        <v>241</v>
      </c>
      <c r="I158" s="40">
        <v>22</v>
      </c>
      <c r="J158" s="40">
        <v>36</v>
      </c>
      <c r="K158" s="40">
        <v>20</v>
      </c>
      <c r="L158" s="41">
        <f>SUM(I158:K158)</f>
        <v>78</v>
      </c>
      <c r="M158" s="8">
        <v>14</v>
      </c>
    </row>
    <row r="159" spans="1:13" ht="25.5">
      <c r="A159" s="14" t="s">
        <v>548</v>
      </c>
      <c r="B159" s="36" t="s">
        <v>403</v>
      </c>
      <c r="C159" s="36">
        <v>5</v>
      </c>
      <c r="D159" s="39" t="s">
        <v>21</v>
      </c>
      <c r="E159" s="36" t="s">
        <v>340</v>
      </c>
      <c r="F159" s="36" t="s">
        <v>330</v>
      </c>
      <c r="G159" s="36" t="s">
        <v>330</v>
      </c>
      <c r="H159" s="36" t="s">
        <v>385</v>
      </c>
      <c r="I159" s="8">
        <v>12</v>
      </c>
      <c r="J159" s="8">
        <v>33</v>
      </c>
      <c r="K159" s="8">
        <v>20</v>
      </c>
      <c r="L159" s="11">
        <f>SUM(I159:K159)</f>
        <v>65</v>
      </c>
      <c r="M159" s="8">
        <v>14</v>
      </c>
    </row>
    <row r="160" spans="1:13" ht="25.5">
      <c r="A160" s="43" t="s">
        <v>549</v>
      </c>
      <c r="B160" s="57" t="s">
        <v>404</v>
      </c>
      <c r="C160" s="58">
        <v>8</v>
      </c>
      <c r="D160" s="39" t="s">
        <v>21</v>
      </c>
      <c r="E160" s="59" t="s">
        <v>336</v>
      </c>
      <c r="F160" s="59" t="s">
        <v>344</v>
      </c>
      <c r="G160" s="59" t="s">
        <v>332</v>
      </c>
      <c r="H160" s="59" t="s">
        <v>386</v>
      </c>
      <c r="I160" s="40">
        <v>18</v>
      </c>
      <c r="J160" s="40">
        <v>23</v>
      </c>
      <c r="K160" s="40">
        <v>17</v>
      </c>
      <c r="L160" s="41">
        <f>SUM(I160:K160)</f>
        <v>58</v>
      </c>
      <c r="M160" s="8">
        <v>14</v>
      </c>
    </row>
    <row r="161" spans="1:13" ht="25.5">
      <c r="A161" s="43" t="s">
        <v>550</v>
      </c>
      <c r="B161" s="62" t="s">
        <v>413</v>
      </c>
      <c r="C161" s="62">
        <v>6</v>
      </c>
      <c r="D161" s="39" t="s">
        <v>21</v>
      </c>
      <c r="E161" s="62" t="s">
        <v>387</v>
      </c>
      <c r="F161" s="62" t="s">
        <v>392</v>
      </c>
      <c r="G161" s="62" t="s">
        <v>389</v>
      </c>
      <c r="H161" s="62" t="s">
        <v>393</v>
      </c>
      <c r="I161" s="40">
        <v>6</v>
      </c>
      <c r="J161" s="40">
        <v>34</v>
      </c>
      <c r="K161" s="40">
        <v>18</v>
      </c>
      <c r="L161" s="41">
        <f>SUM(I161:K161)</f>
        <v>58</v>
      </c>
      <c r="M161" s="8">
        <v>14</v>
      </c>
    </row>
    <row r="162" spans="1:13" ht="25.5">
      <c r="A162" s="43" t="s">
        <v>551</v>
      </c>
      <c r="B162" s="62" t="s">
        <v>409</v>
      </c>
      <c r="C162" s="62" t="s">
        <v>245</v>
      </c>
      <c r="D162" s="39" t="s">
        <v>21</v>
      </c>
      <c r="E162" s="62" t="s">
        <v>100</v>
      </c>
      <c r="F162" s="62" t="s">
        <v>100</v>
      </c>
      <c r="G162" s="62" t="s">
        <v>391</v>
      </c>
      <c r="H162" s="62" t="s">
        <v>153</v>
      </c>
      <c r="I162" s="40">
        <v>15</v>
      </c>
      <c r="J162" s="40">
        <v>25</v>
      </c>
      <c r="K162" s="40">
        <v>15</v>
      </c>
      <c r="L162" s="41">
        <f>SUM(I162:K162)</f>
        <v>55</v>
      </c>
      <c r="M162" s="8">
        <v>14</v>
      </c>
    </row>
    <row r="163" spans="1:13" ht="25.5">
      <c r="A163" s="43" t="s">
        <v>552</v>
      </c>
      <c r="B163" s="36" t="s">
        <v>411</v>
      </c>
      <c r="C163" s="36">
        <v>5</v>
      </c>
      <c r="D163" s="39" t="s">
        <v>21</v>
      </c>
      <c r="E163" s="36" t="s">
        <v>329</v>
      </c>
      <c r="F163" s="36" t="s">
        <v>329</v>
      </c>
      <c r="G163" s="36" t="s">
        <v>329</v>
      </c>
      <c r="H163" s="36" t="s">
        <v>346</v>
      </c>
      <c r="I163" s="8">
        <v>9</v>
      </c>
      <c r="J163" s="8">
        <v>27</v>
      </c>
      <c r="K163" s="8">
        <v>18</v>
      </c>
      <c r="L163" s="11">
        <f>SUM(I163:K163)</f>
        <v>54</v>
      </c>
      <c r="M163" s="8">
        <v>14</v>
      </c>
    </row>
    <row r="164" spans="1:13" ht="25.5">
      <c r="A164" s="43" t="s">
        <v>553</v>
      </c>
      <c r="B164" s="62" t="s">
        <v>401</v>
      </c>
      <c r="C164" s="62">
        <v>5</v>
      </c>
      <c r="D164" s="39" t="s">
        <v>21</v>
      </c>
      <c r="E164" s="62" t="s">
        <v>418</v>
      </c>
      <c r="F164" s="62" t="s">
        <v>381</v>
      </c>
      <c r="G164" s="62" t="s">
        <v>125</v>
      </c>
      <c r="H164" s="62" t="s">
        <v>384</v>
      </c>
      <c r="I164" s="40">
        <v>7</v>
      </c>
      <c r="J164" s="40">
        <v>29</v>
      </c>
      <c r="K164" s="40">
        <v>17</v>
      </c>
      <c r="L164" s="41">
        <f>SUM(I164:K164)</f>
        <v>53</v>
      </c>
      <c r="M164" s="8">
        <v>14</v>
      </c>
    </row>
    <row r="165" spans="1:13" ht="25.5">
      <c r="A165" s="43" t="s">
        <v>554</v>
      </c>
      <c r="B165" s="62" t="s">
        <v>412</v>
      </c>
      <c r="C165" s="62">
        <v>5</v>
      </c>
      <c r="D165" s="39" t="s">
        <v>21</v>
      </c>
      <c r="E165" s="62" t="s">
        <v>115</v>
      </c>
      <c r="F165" s="62" t="s">
        <v>115</v>
      </c>
      <c r="G165" s="62" t="s">
        <v>115</v>
      </c>
      <c r="H165" s="62" t="s">
        <v>168</v>
      </c>
      <c r="I165" s="40">
        <v>17</v>
      </c>
      <c r="J165" s="40">
        <v>17</v>
      </c>
      <c r="K165" s="40">
        <v>15</v>
      </c>
      <c r="L165" s="41">
        <f>SUM(I165:K165)</f>
        <v>49</v>
      </c>
      <c r="M165" s="8">
        <v>14</v>
      </c>
    </row>
    <row r="166" spans="1:13" ht="25.5">
      <c r="A166" s="43" t="s">
        <v>555</v>
      </c>
      <c r="B166" s="62" t="s">
        <v>415</v>
      </c>
      <c r="C166" s="62" t="s">
        <v>27</v>
      </c>
      <c r="D166" s="39" t="s">
        <v>21</v>
      </c>
      <c r="E166" s="62" t="s">
        <v>422</v>
      </c>
      <c r="F166" s="62" t="s">
        <v>422</v>
      </c>
      <c r="G166" s="62" t="s">
        <v>422</v>
      </c>
      <c r="H166" s="62" t="s">
        <v>147</v>
      </c>
      <c r="I166" s="40">
        <v>19</v>
      </c>
      <c r="J166" s="40">
        <v>12</v>
      </c>
      <c r="K166" s="40">
        <v>18</v>
      </c>
      <c r="L166" s="41">
        <f>SUM(I166:K166)</f>
        <v>49</v>
      </c>
      <c r="M166" s="8">
        <v>14</v>
      </c>
    </row>
    <row r="167" spans="1:13" ht="25.5">
      <c r="A167" s="14" t="s">
        <v>556</v>
      </c>
      <c r="B167" s="57" t="s">
        <v>405</v>
      </c>
      <c r="C167" s="58">
        <v>8</v>
      </c>
      <c r="D167" s="39" t="s">
        <v>21</v>
      </c>
      <c r="E167" s="59" t="s">
        <v>336</v>
      </c>
      <c r="F167" s="59" t="s">
        <v>332</v>
      </c>
      <c r="G167" s="59" t="s">
        <v>332</v>
      </c>
      <c r="H167" s="59" t="s">
        <v>386</v>
      </c>
      <c r="I167" s="40">
        <v>13</v>
      </c>
      <c r="J167" s="40">
        <v>15</v>
      </c>
      <c r="K167" s="40">
        <v>20</v>
      </c>
      <c r="L167" s="41">
        <f>SUM(I167:K167)</f>
        <v>48</v>
      </c>
      <c r="M167" s="8">
        <v>14</v>
      </c>
    </row>
    <row r="168" spans="1:13" ht="25.5">
      <c r="A168" s="43" t="s">
        <v>557</v>
      </c>
      <c r="B168" s="62" t="s">
        <v>407</v>
      </c>
      <c r="C168" s="62">
        <v>7</v>
      </c>
      <c r="D168" s="39" t="s">
        <v>21</v>
      </c>
      <c r="E168" s="62" t="s">
        <v>387</v>
      </c>
      <c r="F168" s="62" t="s">
        <v>388</v>
      </c>
      <c r="G168" s="62" t="s">
        <v>389</v>
      </c>
      <c r="H168" s="62" t="s">
        <v>393</v>
      </c>
      <c r="I168" s="40">
        <v>6</v>
      </c>
      <c r="J168" s="40">
        <v>23</v>
      </c>
      <c r="K168" s="40">
        <v>17</v>
      </c>
      <c r="L168" s="41">
        <f>SUM(I168:K168)</f>
        <v>46</v>
      </c>
      <c r="M168" s="8">
        <v>14</v>
      </c>
    </row>
    <row r="169" spans="1:13" ht="25.5">
      <c r="A169" s="43" t="s">
        <v>558</v>
      </c>
      <c r="B169" s="49" t="s">
        <v>402</v>
      </c>
      <c r="C169" s="49" t="s">
        <v>39</v>
      </c>
      <c r="D169" s="39" t="s">
        <v>21</v>
      </c>
      <c r="E169" s="49" t="s">
        <v>382</v>
      </c>
      <c r="F169" s="49" t="s">
        <v>383</v>
      </c>
      <c r="G169" s="49" t="s">
        <v>125</v>
      </c>
      <c r="H169" s="49" t="s">
        <v>384</v>
      </c>
      <c r="I169" s="40">
        <v>13</v>
      </c>
      <c r="J169" s="40">
        <v>12</v>
      </c>
      <c r="K169" s="40">
        <v>18</v>
      </c>
      <c r="L169" s="41">
        <f>SUM(I169:K169)</f>
        <v>43</v>
      </c>
      <c r="M169" s="8">
        <v>14</v>
      </c>
    </row>
    <row r="170" spans="1:13" ht="25.5">
      <c r="A170" s="43" t="s">
        <v>559</v>
      </c>
      <c r="B170" s="57" t="s">
        <v>406</v>
      </c>
      <c r="C170" s="58">
        <v>6</v>
      </c>
      <c r="D170" s="39" t="s">
        <v>21</v>
      </c>
      <c r="E170" s="59" t="s">
        <v>331</v>
      </c>
      <c r="F170" s="59" t="s">
        <v>343</v>
      </c>
      <c r="G170" s="59" t="s">
        <v>343</v>
      </c>
      <c r="H170" s="59" t="s">
        <v>386</v>
      </c>
      <c r="I170" s="40">
        <v>12</v>
      </c>
      <c r="J170" s="40">
        <v>14</v>
      </c>
      <c r="K170" s="40">
        <v>17</v>
      </c>
      <c r="L170" s="41">
        <f>SUM(I170:K170)</f>
        <v>43</v>
      </c>
      <c r="M170" s="8">
        <v>14</v>
      </c>
    </row>
    <row r="171" spans="1:13" ht="25.5">
      <c r="A171" s="43" t="s">
        <v>560</v>
      </c>
      <c r="B171" s="62" t="s">
        <v>408</v>
      </c>
      <c r="C171" s="62">
        <v>5</v>
      </c>
      <c r="D171" s="39" t="s">
        <v>21</v>
      </c>
      <c r="E171" s="62" t="s">
        <v>115</v>
      </c>
      <c r="F171" s="62" t="s">
        <v>419</v>
      </c>
      <c r="G171" s="62" t="s">
        <v>420</v>
      </c>
      <c r="H171" s="62" t="s">
        <v>168</v>
      </c>
      <c r="I171" s="40">
        <v>13</v>
      </c>
      <c r="J171" s="40">
        <v>15</v>
      </c>
      <c r="K171" s="40">
        <v>15</v>
      </c>
      <c r="L171" s="41">
        <f>SUM(I171:K171)</f>
        <v>43</v>
      </c>
      <c r="M171" s="8">
        <v>14</v>
      </c>
    </row>
    <row r="172" spans="1:13" ht="25.5">
      <c r="A172" s="43" t="s">
        <v>561</v>
      </c>
      <c r="B172" s="49" t="s">
        <v>417</v>
      </c>
      <c r="C172" s="49">
        <v>5</v>
      </c>
      <c r="D172" s="39" t="s">
        <v>21</v>
      </c>
      <c r="E172" s="49" t="s">
        <v>285</v>
      </c>
      <c r="F172" s="49"/>
      <c r="G172" s="49" t="s">
        <v>286</v>
      </c>
      <c r="H172" s="49" t="s">
        <v>352</v>
      </c>
      <c r="I172" s="40">
        <v>8</v>
      </c>
      <c r="J172" s="40">
        <v>23</v>
      </c>
      <c r="K172" s="40">
        <v>10</v>
      </c>
      <c r="L172" s="41">
        <f>SUM(I172:K172)</f>
        <v>41</v>
      </c>
      <c r="M172" s="8">
        <v>14</v>
      </c>
    </row>
    <row r="173" spans="1:13" ht="26.25" thickBot="1">
      <c r="A173" s="43" t="s">
        <v>562</v>
      </c>
      <c r="B173" s="67" t="s">
        <v>416</v>
      </c>
      <c r="C173" s="67" t="s">
        <v>36</v>
      </c>
      <c r="D173" s="39" t="s">
        <v>21</v>
      </c>
      <c r="E173" s="67" t="s">
        <v>227</v>
      </c>
      <c r="F173" s="67" t="s">
        <v>227</v>
      </c>
      <c r="G173" s="67" t="s">
        <v>128</v>
      </c>
      <c r="H173" s="67" t="s">
        <v>157</v>
      </c>
      <c r="I173" s="40">
        <v>12</v>
      </c>
      <c r="J173" s="40">
        <v>10</v>
      </c>
      <c r="K173" s="40">
        <v>18</v>
      </c>
      <c r="L173" s="41">
        <f>SUM(I173:K173)</f>
        <v>40</v>
      </c>
      <c r="M173" s="8">
        <v>14</v>
      </c>
    </row>
    <row r="174" ht="13.5" thickTop="1"/>
  </sheetData>
  <sheetProtection/>
  <printOptions/>
  <pageMargins left="0.5511811023622047" right="0.31496062992125984" top="0.984251968503937" bottom="0.5511811023622047" header="0.5118110236220472" footer="0.3937007874015748"/>
  <pageSetup horizontalDpi="300" verticalDpi="300" orientation="landscape" paperSize="9" scale="95" r:id="rId1"/>
  <headerFooter alignWithMargins="0">
    <oddHeader>&amp;L&amp;"Arial,Podebljano"52. natjecanje mladih tehničara Republike Hrvatske&amp;C&amp;"Arial,Podebljano"Rezultati županijskog natjecanja 2010.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25">
      <selection activeCell="B35" sqref="A1:G37"/>
    </sheetView>
  </sheetViews>
  <sheetFormatPr defaultColWidth="9.140625" defaultRowHeight="12.75"/>
  <cols>
    <col min="1" max="2" width="15.140625" style="0" customWidth="1"/>
    <col min="3" max="3" width="12.421875" style="0" customWidth="1"/>
    <col min="4" max="4" width="11.7109375" style="0" customWidth="1"/>
    <col min="5" max="5" width="12.8515625" style="0" customWidth="1"/>
    <col min="6" max="6" width="12.7109375" style="0" customWidth="1"/>
    <col min="7" max="7" width="13.140625" style="0" customWidth="1"/>
  </cols>
  <sheetData>
    <row r="1" spans="1:7" ht="96.75" thickBot="1">
      <c r="A1" s="4" t="s">
        <v>17</v>
      </c>
      <c r="B1" s="6" t="s">
        <v>1</v>
      </c>
      <c r="C1" s="4" t="s">
        <v>18</v>
      </c>
      <c r="D1" s="4" t="s">
        <v>15</v>
      </c>
      <c r="E1" s="4" t="s">
        <v>16</v>
      </c>
      <c r="F1" s="4" t="s">
        <v>3</v>
      </c>
      <c r="G1" s="4" t="s">
        <v>2</v>
      </c>
    </row>
    <row r="2" spans="1:7" ht="25.5">
      <c r="A2" s="16" t="s">
        <v>46</v>
      </c>
      <c r="B2" s="16" t="s">
        <v>7</v>
      </c>
      <c r="C2" s="19" t="s">
        <v>93</v>
      </c>
      <c r="D2" s="16" t="s">
        <v>102</v>
      </c>
      <c r="E2" s="3"/>
      <c r="F2" s="16" t="s">
        <v>130</v>
      </c>
      <c r="G2" s="16" t="s">
        <v>155</v>
      </c>
    </row>
    <row r="3" spans="1:7" ht="25.5">
      <c r="A3" s="16" t="s">
        <v>66</v>
      </c>
      <c r="B3" s="16">
        <v>5</v>
      </c>
      <c r="C3" s="19" t="s">
        <v>93</v>
      </c>
      <c r="D3" s="16" t="s">
        <v>112</v>
      </c>
      <c r="E3" s="2"/>
      <c r="F3" s="16" t="s">
        <v>136</v>
      </c>
      <c r="G3" s="16" t="s">
        <v>165</v>
      </c>
    </row>
    <row r="4" spans="1:7" ht="25.5">
      <c r="A4" s="16" t="s">
        <v>35</v>
      </c>
      <c r="B4" s="16" t="s">
        <v>7</v>
      </c>
      <c r="C4" s="19" t="s">
        <v>93</v>
      </c>
      <c r="D4" s="16" t="s">
        <v>98</v>
      </c>
      <c r="E4" s="2"/>
      <c r="F4" s="21" t="s">
        <v>127</v>
      </c>
      <c r="G4" s="16" t="s">
        <v>150</v>
      </c>
    </row>
    <row r="5" spans="1:7" ht="30">
      <c r="A5" s="55" t="s">
        <v>180</v>
      </c>
      <c r="B5" s="37">
        <v>6</v>
      </c>
      <c r="C5" s="38" t="s">
        <v>219</v>
      </c>
      <c r="D5" s="44" t="s">
        <v>101</v>
      </c>
      <c r="E5" s="39"/>
      <c r="F5" s="44" t="s">
        <v>125</v>
      </c>
      <c r="G5" s="44" t="s">
        <v>154</v>
      </c>
    </row>
    <row r="6" spans="1:7" ht="25.5">
      <c r="A6" s="37" t="s">
        <v>197</v>
      </c>
      <c r="B6" s="37" t="s">
        <v>198</v>
      </c>
      <c r="C6" s="38" t="s">
        <v>219</v>
      </c>
      <c r="D6" s="37" t="s">
        <v>100</v>
      </c>
      <c r="E6" s="39"/>
      <c r="F6" s="37" t="s">
        <v>125</v>
      </c>
      <c r="G6" s="37" t="s">
        <v>153</v>
      </c>
    </row>
    <row r="7" spans="1:7" ht="25.5">
      <c r="A7" s="37" t="s">
        <v>204</v>
      </c>
      <c r="B7" s="37" t="s">
        <v>200</v>
      </c>
      <c r="C7" s="38" t="s">
        <v>219</v>
      </c>
      <c r="D7" s="37" t="s">
        <v>113</v>
      </c>
      <c r="E7" s="45"/>
      <c r="F7" s="37" t="s">
        <v>137</v>
      </c>
      <c r="G7" s="37" t="s">
        <v>166</v>
      </c>
    </row>
    <row r="8" spans="1:7" ht="25.5">
      <c r="A8" s="24" t="s">
        <v>260</v>
      </c>
      <c r="B8" s="25" t="s">
        <v>39</v>
      </c>
      <c r="C8" s="2" t="s">
        <v>24</v>
      </c>
      <c r="D8" s="25" t="s">
        <v>104</v>
      </c>
      <c r="E8" s="1"/>
      <c r="F8" s="25" t="s">
        <v>128</v>
      </c>
      <c r="G8" s="25" t="s">
        <v>157</v>
      </c>
    </row>
    <row r="9" spans="1:7" ht="25.5">
      <c r="A9" s="24" t="s">
        <v>248</v>
      </c>
      <c r="B9" s="25" t="s">
        <v>249</v>
      </c>
      <c r="C9" s="2" t="s">
        <v>24</v>
      </c>
      <c r="D9" s="25" t="s">
        <v>100</v>
      </c>
      <c r="E9" s="1"/>
      <c r="F9" s="25" t="s">
        <v>125</v>
      </c>
      <c r="G9" s="25" t="s">
        <v>153</v>
      </c>
    </row>
    <row r="10" spans="1:7" ht="25.5">
      <c r="A10" s="25" t="s">
        <v>252</v>
      </c>
      <c r="B10" s="25">
        <v>7</v>
      </c>
      <c r="C10" s="2" t="s">
        <v>24</v>
      </c>
      <c r="D10" s="25" t="s">
        <v>115</v>
      </c>
      <c r="E10" s="1"/>
      <c r="F10" s="25" t="s">
        <v>139</v>
      </c>
      <c r="G10" s="25" t="s">
        <v>168</v>
      </c>
    </row>
    <row r="11" spans="1:7" ht="25.5">
      <c r="A11" s="53" t="s">
        <v>273</v>
      </c>
      <c r="B11" s="62" t="s">
        <v>259</v>
      </c>
      <c r="C11" s="39" t="s">
        <v>23</v>
      </c>
      <c r="D11" s="62" t="s">
        <v>117</v>
      </c>
      <c r="E11" s="45"/>
      <c r="F11" s="62" t="s">
        <v>128</v>
      </c>
      <c r="G11" s="62" t="s">
        <v>170</v>
      </c>
    </row>
    <row r="12" spans="1:7" ht="25.5">
      <c r="A12" s="53" t="s">
        <v>274</v>
      </c>
      <c r="B12" s="62" t="s">
        <v>39</v>
      </c>
      <c r="C12" s="39" t="s">
        <v>23</v>
      </c>
      <c r="D12" s="62" t="s">
        <v>276</v>
      </c>
      <c r="E12" s="45"/>
      <c r="F12" s="62" t="s">
        <v>128</v>
      </c>
      <c r="G12" s="62" t="s">
        <v>157</v>
      </c>
    </row>
    <row r="13" spans="1:7" ht="36">
      <c r="A13" s="51" t="s">
        <v>264</v>
      </c>
      <c r="B13" s="51" t="s">
        <v>39</v>
      </c>
      <c r="C13" s="39" t="s">
        <v>23</v>
      </c>
      <c r="D13" s="52" t="s">
        <v>225</v>
      </c>
      <c r="E13" s="45"/>
      <c r="F13" s="51" t="s">
        <v>138</v>
      </c>
      <c r="G13" s="51" t="s">
        <v>167</v>
      </c>
    </row>
    <row r="14" spans="1:7" ht="25.5">
      <c r="A14" s="16" t="s">
        <v>295</v>
      </c>
      <c r="B14" s="16">
        <v>8</v>
      </c>
      <c r="C14" s="2" t="s">
        <v>9</v>
      </c>
      <c r="D14" s="16" t="s">
        <v>115</v>
      </c>
      <c r="E14" s="1"/>
      <c r="F14" s="16" t="s">
        <v>139</v>
      </c>
      <c r="G14" s="16" t="s">
        <v>168</v>
      </c>
    </row>
    <row r="15" spans="1:7" ht="25.5">
      <c r="A15" s="16" t="s">
        <v>301</v>
      </c>
      <c r="B15" s="16" t="s">
        <v>41</v>
      </c>
      <c r="C15" s="2" t="s">
        <v>9</v>
      </c>
      <c r="D15" s="16" t="s">
        <v>104</v>
      </c>
      <c r="E15" s="1"/>
      <c r="F15" s="16" t="s">
        <v>128</v>
      </c>
      <c r="G15" s="16" t="s">
        <v>157</v>
      </c>
    </row>
    <row r="16" spans="1:7" ht="25.5">
      <c r="A16" s="16" t="s">
        <v>302</v>
      </c>
      <c r="B16" s="16" t="s">
        <v>41</v>
      </c>
      <c r="C16" s="2" t="s">
        <v>9</v>
      </c>
      <c r="D16" s="22" t="s">
        <v>123</v>
      </c>
      <c r="E16" s="1"/>
      <c r="F16" s="16" t="s">
        <v>128</v>
      </c>
      <c r="G16" s="16" t="s">
        <v>157</v>
      </c>
    </row>
    <row r="17" spans="1:7" ht="25.5">
      <c r="A17" s="59" t="s">
        <v>284</v>
      </c>
      <c r="B17" s="59" t="s">
        <v>41</v>
      </c>
      <c r="C17" s="39" t="s">
        <v>8</v>
      </c>
      <c r="D17" s="59" t="s">
        <v>104</v>
      </c>
      <c r="E17" s="45"/>
      <c r="F17" s="59" t="s">
        <v>128</v>
      </c>
      <c r="G17" s="59" t="s">
        <v>157</v>
      </c>
    </row>
    <row r="18" spans="1:7" ht="25.5">
      <c r="A18" s="37" t="s">
        <v>281</v>
      </c>
      <c r="B18" s="37" t="s">
        <v>282</v>
      </c>
      <c r="C18" s="39" t="s">
        <v>8</v>
      </c>
      <c r="D18" s="37" t="s">
        <v>117</v>
      </c>
      <c r="E18" s="45"/>
      <c r="F18" s="37" t="s">
        <v>128</v>
      </c>
      <c r="G18" s="37" t="s">
        <v>170</v>
      </c>
    </row>
    <row r="19" spans="1:7" ht="25.5">
      <c r="A19" s="37" t="s">
        <v>277</v>
      </c>
      <c r="B19" s="37" t="s">
        <v>278</v>
      </c>
      <c r="C19" s="39" t="s">
        <v>8</v>
      </c>
      <c r="D19" s="37" t="s">
        <v>94</v>
      </c>
      <c r="E19" s="45"/>
      <c r="F19" s="37" t="s">
        <v>125</v>
      </c>
      <c r="G19" s="37" t="s">
        <v>241</v>
      </c>
    </row>
    <row r="20" spans="1:7" ht="38.25">
      <c r="A20" s="25" t="s">
        <v>306</v>
      </c>
      <c r="B20" s="25" t="s">
        <v>257</v>
      </c>
      <c r="C20" s="2" t="s">
        <v>10</v>
      </c>
      <c r="D20" s="25" t="s">
        <v>99</v>
      </c>
      <c r="E20" s="1"/>
      <c r="F20" s="25" t="s">
        <v>129</v>
      </c>
      <c r="G20" s="25" t="s">
        <v>309</v>
      </c>
    </row>
    <row r="21" spans="1:7" ht="25.5">
      <c r="A21" s="25" t="s">
        <v>304</v>
      </c>
      <c r="B21" s="25" t="s">
        <v>278</v>
      </c>
      <c r="C21" s="2" t="s">
        <v>10</v>
      </c>
      <c r="D21" s="25" t="s">
        <v>94</v>
      </c>
      <c r="E21" s="1"/>
      <c r="F21" s="25" t="s">
        <v>125</v>
      </c>
      <c r="G21" s="25" t="s">
        <v>241</v>
      </c>
    </row>
    <row r="22" spans="1:7" ht="12.75">
      <c r="A22" s="25" t="s">
        <v>305</v>
      </c>
      <c r="B22" s="25" t="s">
        <v>278</v>
      </c>
      <c r="C22" s="2" t="s">
        <v>10</v>
      </c>
      <c r="D22" s="26" t="s">
        <v>307</v>
      </c>
      <c r="E22" s="1"/>
      <c r="F22" s="25" t="s">
        <v>128</v>
      </c>
      <c r="G22" s="25" t="s">
        <v>308</v>
      </c>
    </row>
    <row r="23" spans="1:7" ht="38.25">
      <c r="A23" s="60" t="s">
        <v>320</v>
      </c>
      <c r="B23" s="61">
        <v>7</v>
      </c>
      <c r="C23" s="39" t="s">
        <v>19</v>
      </c>
      <c r="D23" s="62" t="s">
        <v>331</v>
      </c>
      <c r="E23" s="62" t="s">
        <v>343</v>
      </c>
      <c r="F23" s="62" t="s">
        <v>343</v>
      </c>
      <c r="G23" s="62" t="s">
        <v>347</v>
      </c>
    </row>
    <row r="24" spans="1:7" ht="38.25">
      <c r="A24" s="57" t="s">
        <v>312</v>
      </c>
      <c r="B24" s="58">
        <v>7</v>
      </c>
      <c r="C24" s="39" t="s">
        <v>19</v>
      </c>
      <c r="D24" s="59" t="s">
        <v>331</v>
      </c>
      <c r="E24" s="59" t="s">
        <v>332</v>
      </c>
      <c r="F24" s="59" t="s">
        <v>332</v>
      </c>
      <c r="G24" s="59" t="s">
        <v>347</v>
      </c>
    </row>
    <row r="25" spans="1:7" ht="38.25">
      <c r="A25" s="57" t="s">
        <v>320</v>
      </c>
      <c r="B25" s="58">
        <v>7</v>
      </c>
      <c r="C25" s="39" t="s">
        <v>19</v>
      </c>
      <c r="D25" s="59" t="s">
        <v>331</v>
      </c>
      <c r="E25" s="59" t="s">
        <v>343</v>
      </c>
      <c r="F25" s="59" t="s">
        <v>343</v>
      </c>
      <c r="G25" s="59" t="s">
        <v>347</v>
      </c>
    </row>
    <row r="26" spans="1:7" ht="25.5">
      <c r="A26" s="25" t="s">
        <v>353</v>
      </c>
      <c r="B26" s="25">
        <v>8</v>
      </c>
      <c r="C26" s="2" t="s">
        <v>20</v>
      </c>
      <c r="D26" s="25" t="s">
        <v>340</v>
      </c>
      <c r="E26" s="25" t="s">
        <v>330</v>
      </c>
      <c r="F26" s="25" t="s">
        <v>330</v>
      </c>
      <c r="G26" s="25" t="s">
        <v>346</v>
      </c>
    </row>
    <row r="27" spans="1:7" ht="25.5">
      <c r="A27" s="25" t="s">
        <v>355</v>
      </c>
      <c r="B27" s="25" t="s">
        <v>255</v>
      </c>
      <c r="C27" s="2" t="s">
        <v>20</v>
      </c>
      <c r="D27" s="25" t="s">
        <v>113</v>
      </c>
      <c r="E27" s="25" t="s">
        <v>113</v>
      </c>
      <c r="F27" s="25" t="s">
        <v>113</v>
      </c>
      <c r="G27" s="25" t="s">
        <v>166</v>
      </c>
    </row>
    <row r="28" spans="1:7" ht="25.5">
      <c r="A28" s="25" t="s">
        <v>359</v>
      </c>
      <c r="B28" s="25">
        <v>6</v>
      </c>
      <c r="C28" s="2" t="s">
        <v>20</v>
      </c>
      <c r="D28" s="25" t="s">
        <v>340</v>
      </c>
      <c r="E28" s="25" t="s">
        <v>364</v>
      </c>
      <c r="F28" s="25" t="s">
        <v>364</v>
      </c>
      <c r="G28" s="25" t="s">
        <v>365</v>
      </c>
    </row>
    <row r="29" spans="1:7" ht="25.5">
      <c r="A29" s="62" t="s">
        <v>373</v>
      </c>
      <c r="B29" s="62" t="s">
        <v>262</v>
      </c>
      <c r="C29" s="38" t="s">
        <v>22</v>
      </c>
      <c r="D29" s="62" t="s">
        <v>100</v>
      </c>
      <c r="E29" s="62" t="s">
        <v>100</v>
      </c>
      <c r="F29" s="62" t="s">
        <v>391</v>
      </c>
      <c r="G29" s="62" t="s">
        <v>153</v>
      </c>
    </row>
    <row r="30" spans="1:7" ht="25.5">
      <c r="A30" s="57" t="s">
        <v>369</v>
      </c>
      <c r="B30" s="58">
        <v>6</v>
      </c>
      <c r="C30" s="38" t="s">
        <v>22</v>
      </c>
      <c r="D30" s="59" t="s">
        <v>336</v>
      </c>
      <c r="E30" s="59" t="s">
        <v>332</v>
      </c>
      <c r="F30" s="59" t="s">
        <v>332</v>
      </c>
      <c r="G30" s="59" t="s">
        <v>386</v>
      </c>
    </row>
    <row r="31" spans="1:7" ht="25.5">
      <c r="A31" s="62" t="s">
        <v>374</v>
      </c>
      <c r="B31" s="62">
        <v>5</v>
      </c>
      <c r="C31" s="38" t="s">
        <v>22</v>
      </c>
      <c r="D31" s="62" t="s">
        <v>115</v>
      </c>
      <c r="E31" s="62" t="s">
        <v>115</v>
      </c>
      <c r="F31" s="62" t="s">
        <v>115</v>
      </c>
      <c r="G31" s="62" t="s">
        <v>168</v>
      </c>
    </row>
    <row r="32" spans="1:7" ht="25.5">
      <c r="A32" s="31" t="s">
        <v>396</v>
      </c>
      <c r="B32" s="31" t="s">
        <v>326</v>
      </c>
      <c r="C32" s="2" t="s">
        <v>25</v>
      </c>
      <c r="D32" s="35" t="s">
        <v>307</v>
      </c>
      <c r="E32" s="31" t="s">
        <v>307</v>
      </c>
      <c r="F32" s="31" t="s">
        <v>128</v>
      </c>
      <c r="G32" s="31" t="s">
        <v>308</v>
      </c>
    </row>
    <row r="33" spans="1:7" ht="38.25">
      <c r="A33" s="31" t="s">
        <v>394</v>
      </c>
      <c r="B33" s="31" t="s">
        <v>36</v>
      </c>
      <c r="C33" s="2" t="s">
        <v>25</v>
      </c>
      <c r="D33" s="31" t="s">
        <v>397</v>
      </c>
      <c r="E33" s="31" t="s">
        <v>383</v>
      </c>
      <c r="F33" s="31" t="s">
        <v>125</v>
      </c>
      <c r="G33" s="31" t="s">
        <v>398</v>
      </c>
    </row>
    <row r="34" spans="1:7" ht="38.25">
      <c r="A34" s="29" t="s">
        <v>395</v>
      </c>
      <c r="B34" s="32">
        <v>8</v>
      </c>
      <c r="C34" s="2" t="s">
        <v>25</v>
      </c>
      <c r="D34" s="33" t="s">
        <v>399</v>
      </c>
      <c r="E34" s="33" t="s">
        <v>332</v>
      </c>
      <c r="F34" s="33" t="s">
        <v>332</v>
      </c>
      <c r="G34" s="34" t="s">
        <v>400</v>
      </c>
    </row>
    <row r="35" spans="1:7" ht="25.5">
      <c r="A35" s="62" t="s">
        <v>414</v>
      </c>
      <c r="B35" s="62" t="s">
        <v>294</v>
      </c>
      <c r="C35" s="39" t="s">
        <v>21</v>
      </c>
      <c r="D35" s="62" t="s">
        <v>113</v>
      </c>
      <c r="E35" s="62" t="s">
        <v>113</v>
      </c>
      <c r="F35" s="62" t="s">
        <v>113</v>
      </c>
      <c r="G35" s="62" t="s">
        <v>166</v>
      </c>
    </row>
    <row r="36" spans="1:7" ht="38.25">
      <c r="A36" s="62" t="s">
        <v>410</v>
      </c>
      <c r="B36" s="62" t="s">
        <v>278</v>
      </c>
      <c r="C36" s="39" t="s">
        <v>21</v>
      </c>
      <c r="D36" s="51" t="s">
        <v>421</v>
      </c>
      <c r="E36" s="62" t="s">
        <v>125</v>
      </c>
      <c r="F36" s="62" t="s">
        <v>94</v>
      </c>
      <c r="G36" s="62" t="s">
        <v>241</v>
      </c>
    </row>
    <row r="37" spans="1:7" ht="25.5">
      <c r="A37" s="36" t="s">
        <v>403</v>
      </c>
      <c r="B37" s="36">
        <v>5</v>
      </c>
      <c r="C37" s="39" t="s">
        <v>21</v>
      </c>
      <c r="D37" s="36" t="s">
        <v>340</v>
      </c>
      <c r="E37" s="36" t="s">
        <v>330</v>
      </c>
      <c r="F37" s="36" t="s">
        <v>330</v>
      </c>
      <c r="G37" s="36" t="s">
        <v>385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Ivo Grgić</cp:lastModifiedBy>
  <cp:lastPrinted>2011-04-08T12:30:21Z</cp:lastPrinted>
  <dcterms:created xsi:type="dcterms:W3CDTF">2009-04-21T12:24:38Z</dcterms:created>
  <dcterms:modified xsi:type="dcterms:W3CDTF">2011-04-08T17:52:23Z</dcterms:modified>
  <cp:category/>
  <cp:version/>
  <cp:contentType/>
  <cp:contentStatus/>
</cp:coreProperties>
</file>